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" sheetId="1" r:id="rId4"/>
    <sheet state="hidden" name="CUT  31-5-21" sheetId="2" r:id="rId5"/>
    <sheet state="hidden" name="Allenamento" sheetId="3" r:id="rId6"/>
  </sheets>
  <definedNames/>
  <calcPr/>
</workbook>
</file>

<file path=xl/sharedStrings.xml><?xml version="1.0" encoding="utf-8"?>
<sst xmlns="http://schemas.openxmlformats.org/spreadsheetml/2006/main" count="654" uniqueCount="209">
  <si>
    <t>p</t>
  </si>
  <si>
    <t>REPORT PESO E NEAT</t>
  </si>
  <si>
    <t>FEEDBACK</t>
  </si>
  <si>
    <t>WEEK</t>
  </si>
  <si>
    <t>GIORNI</t>
  </si>
  <si>
    <t>LUNEDI</t>
  </si>
  <si>
    <t>MARTEDI</t>
  </si>
  <si>
    <t>MERCOLEDÌ</t>
  </si>
  <si>
    <t>GIOVEDÌ</t>
  </si>
  <si>
    <t>VENERDÌ</t>
  </si>
  <si>
    <t>SABATO</t>
  </si>
  <si>
    <t>DOMENICA</t>
  </si>
  <si>
    <t>MEDIE</t>
  </si>
  <si>
    <t>MESE 1</t>
  </si>
  <si>
    <t>WEEK1</t>
  </si>
  <si>
    <t>WEEK2</t>
  </si>
  <si>
    <t>WEEK3</t>
  </si>
  <si>
    <t>WEEK4</t>
  </si>
  <si>
    <t>Inserire data primo giorno settimana</t>
  </si>
  <si>
    <t>Inserire ultimo giorno settimana</t>
  </si>
  <si>
    <t>PESO</t>
  </si>
  <si>
    <t>FAME</t>
  </si>
  <si>
    <t>PASSI</t>
  </si>
  <si>
    <t>ADERENZA AL PIANO</t>
  </si>
  <si>
    <t>PRESTAZIONI IN ALLENAMENTO</t>
  </si>
  <si>
    <t>SODDISFAZIONE</t>
  </si>
  <si>
    <t>MESE 2</t>
  </si>
  <si>
    <t>MESE 3</t>
  </si>
  <si>
    <t>MESE 4</t>
  </si>
  <si>
    <t xml:space="preserve">NOTE: PER CIASCUNA VOCE ELENCATA ASSEGNARE UN PUNTEGGIO COMPRESO TRA 1 E 5                             (NB: 5= MOLTO , 1= AFFATTO) </t>
  </si>
  <si>
    <t>CUT</t>
  </si>
  <si>
    <t xml:space="preserve">MACRO TARGET </t>
  </si>
  <si>
    <t>Soggetto</t>
  </si>
  <si>
    <t>BW(kg)</t>
  </si>
  <si>
    <t>Altezza (cm)</t>
  </si>
  <si>
    <t>Sesso</t>
  </si>
  <si>
    <t>Età</t>
  </si>
  <si>
    <t>BMI</t>
  </si>
  <si>
    <t>Rachele Passerini</t>
  </si>
  <si>
    <t>F</t>
  </si>
  <si>
    <t>TDEE</t>
  </si>
  <si>
    <t>TDEI</t>
  </si>
  <si>
    <t>FCS (Kcal)</t>
  </si>
  <si>
    <t>Kcal/week</t>
  </si>
  <si>
    <t>Surplus-deficit/week</t>
  </si>
  <si>
    <t>Macro</t>
  </si>
  <si>
    <t>g/kg</t>
  </si>
  <si>
    <t>g/die</t>
  </si>
  <si>
    <t>kcal</t>
  </si>
  <si>
    <t>% macro</t>
  </si>
  <si>
    <t>Proteine</t>
  </si>
  <si>
    <t>Lipidi</t>
  </si>
  <si>
    <t>Asse cho/fat</t>
  </si>
  <si>
    <t>Carboidrati</t>
  </si>
  <si>
    <t>Totale=</t>
  </si>
  <si>
    <t>Giorni ON</t>
  </si>
  <si>
    <t>Giorni OFF</t>
  </si>
  <si>
    <t>Fonti da preferire:</t>
  </si>
  <si>
    <t>Carboidrati (integrali e non): Riso, Farro, Orzo, Quinoa, Pasta di semola, Patate, Legumi, Frutta fresca, Pane, Avena, Amaranto, Farine varie</t>
  </si>
  <si>
    <t>Grassi: Olio Evo, Avocado, Frutta secca oleosa, Uova, Cioccolata fondente (cacao &gt;85%)</t>
  </si>
  <si>
    <t>Proteine: Carne rossa e bianca, Pesce, Uova, Legumi, Proteine in polvere, Albume, Yogurt greco</t>
  </si>
  <si>
    <t>PUNTI GENERALI</t>
  </si>
  <si>
    <t>Evitare condimenti come maionese, ketchup e salse varie.</t>
  </si>
  <si>
    <t>Evitare preparazioni elaborate e cotture poco salutari (fritti, soffritti) e prediligere preparazioni semplici (cotture al Vapore , alla piastra, in padella ecc).</t>
  </si>
  <si>
    <t>Uso spezie discrezionale.</t>
  </si>
  <si>
    <t>In ultimo, in questa fase abbi cura di pesare tutto.</t>
  </si>
  <si>
    <t>Dott. Marco Perugini</t>
  </si>
  <si>
    <t>Dott. Riccardo Barboni</t>
  </si>
  <si>
    <t>Via della Perna 22 - 60020 Polverigi (AN)</t>
  </si>
  <si>
    <t>Via Alcide de Gasperi 66 – 60020 Agugliano (AN)</t>
  </si>
  <si>
    <t>Tel. 3384814627</t>
  </si>
  <si>
    <t>P.iva: 02872670423│Cell. 3896423514│</t>
  </si>
  <si>
    <t>email: peru89@hotmail.com</t>
  </si>
  <si>
    <t>Email: barboniriccardodietitian@gmail.com</t>
  </si>
  <si>
    <t>ATLETA:</t>
  </si>
  <si>
    <t>OBBIETTIVO PROGRAMMA:</t>
  </si>
  <si>
    <t>Allenamento 1</t>
  </si>
  <si>
    <t>Allenamento 2</t>
  </si>
  <si>
    <t>Allenamento 3</t>
  </si>
  <si>
    <t>esericizio 1</t>
  </si>
  <si>
    <t>Panca</t>
  </si>
  <si>
    <t>Stacco</t>
  </si>
  <si>
    <t>Military</t>
  </si>
  <si>
    <t>esericizio 2</t>
  </si>
  <si>
    <t>Squat bulgaro</t>
  </si>
  <si>
    <t>Trazioni</t>
  </si>
  <si>
    <t>Alzate 90°</t>
  </si>
  <si>
    <t>esericizio 3</t>
  </si>
  <si>
    <t xml:space="preserve">Military </t>
  </si>
  <si>
    <t xml:space="preserve">Panca </t>
  </si>
  <si>
    <t>esericizio 4</t>
  </si>
  <si>
    <t>Alzate lat</t>
  </si>
  <si>
    <t>Squat Bulgaro</t>
  </si>
  <si>
    <t>esericizio 6</t>
  </si>
  <si>
    <t>Lento avanti manubri</t>
  </si>
  <si>
    <t>Panca manubri</t>
  </si>
  <si>
    <t xml:space="preserve">RDL </t>
  </si>
  <si>
    <t xml:space="preserve">esericizio 7 </t>
  </si>
  <si>
    <t>Alzate laterali</t>
  </si>
  <si>
    <t>Squat Bulgaro tensione cont.</t>
  </si>
  <si>
    <t>esercizio 8                         (se rientri nei tempi)</t>
  </si>
  <si>
    <t>Curl Manubri</t>
  </si>
  <si>
    <t>French Manubri</t>
  </si>
  <si>
    <t>5 RM DI RIFERIMENTO</t>
  </si>
  <si>
    <t>STACCO</t>
  </si>
  <si>
    <t xml:space="preserve">PANCA </t>
  </si>
  <si>
    <t>MILITARY</t>
  </si>
  <si>
    <t>Week 0</t>
  </si>
  <si>
    <t>KG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</si>
  <si>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</si>
  <si>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</si>
  <si>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</si>
  <si>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</si>
  <si>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</si>
  <si>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</si>
  <si>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</si>
  <si>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</si>
  <si>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</si>
  <si>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</si>
  <si>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NOTE</t>
  </si>
  <si>
    <t>Test 5RM</t>
  </si>
  <si>
    <t>5*5@70 5RM</t>
  </si>
  <si>
    <t>5*5@74 5RM</t>
  </si>
  <si>
    <t>5*5@78 5RM</t>
  </si>
  <si>
    <t>5*5@82 5RM</t>
  </si>
  <si>
    <t>5*5@86 5RM</t>
  </si>
  <si>
    <t>3*3@90, 3*5@85 5RM</t>
  </si>
  <si>
    <t>32+30</t>
  </si>
  <si>
    <t>3*3@94, 3*5@85</t>
  </si>
  <si>
    <t>34+30</t>
  </si>
  <si>
    <t>3*3@98, 3*5@85</t>
  </si>
  <si>
    <t>36+30</t>
  </si>
  <si>
    <t>2*2@102, 4*5@85</t>
  </si>
  <si>
    <t>2*2@106, 4*5@85</t>
  </si>
  <si>
    <t>3*8 10RM</t>
  </si>
  <si>
    <t>10+10</t>
  </si>
  <si>
    <t>4*8 10RM</t>
  </si>
  <si>
    <t>5*8 10RM</t>
  </si>
  <si>
    <t>3*9 10RM</t>
  </si>
  <si>
    <t>4*9 10RM</t>
  </si>
  <si>
    <t>5*9 10RM</t>
  </si>
  <si>
    <t>Trazioni elastici</t>
  </si>
  <si>
    <t>3-2-1 20 totali   20-30"                            tra i cluster 1'30" tra le serie</t>
  </si>
  <si>
    <t>elastico 45 kg</t>
  </si>
  <si>
    <t>3-2-1 23 totali 20-30"                            tra i cluster 1'30" tra le serie</t>
  </si>
  <si>
    <t>3-2-1 26 totali 20-30"                            tra i cluster 1'30" tra le serie</t>
  </si>
  <si>
    <t>3-2-1 29 totali          20-30"                            tra i cluster 1'30" tra le serie</t>
  </si>
  <si>
    <t>3-2-1 32 totali   20-30"                            tra i cluster 1'30" tra le serie</t>
  </si>
  <si>
    <t>3-2-1 35 totali   20-30"                            tra i cluster 1'30" tra le serie</t>
  </si>
  <si>
    <t>4-3-2 29 totali   30-40"                            tra i cluster 1'30" tra le serie</t>
  </si>
  <si>
    <t>4-3-2 32 totali   30-40"                            tra i cluster 1'30" tra le serie</t>
  </si>
  <si>
    <t>4-3-2 35 totali   30-40"                            tra i cluster 1'30" tra le serie</t>
  </si>
  <si>
    <t>4-3-2 38 totali   30-40"                            tra i cluster 1'30" tra le serie</t>
  </si>
  <si>
    <t>4-3-2 41 totali   30-40"                                tra i cluster 1'30" tra le serie</t>
  </si>
  <si>
    <t>5*3@90 5RM</t>
  </si>
  <si>
    <t>4*4@90 5RM</t>
  </si>
  <si>
    <t>3*5@90 5RM</t>
  </si>
  <si>
    <t>2*5@90, 1*6@85 5RM</t>
  </si>
  <si>
    <t>54+50</t>
  </si>
  <si>
    <t>2*5@90, 1*7@85 5RM</t>
  </si>
  <si>
    <t>54+52</t>
  </si>
  <si>
    <t>2*5@90, 1*8@85 5RM</t>
  </si>
  <si>
    <t>2*5@80, 1*9@75</t>
  </si>
  <si>
    <t>48+46</t>
  </si>
  <si>
    <t>1*5@80, 1*8@75, 1*9@70</t>
  </si>
  <si>
    <t>1*5@80, 1*8@75, 1*10@70</t>
  </si>
  <si>
    <t>48+46+42</t>
  </si>
  <si>
    <t>1*5@80, 1*8@75, 1*11@70</t>
  </si>
  <si>
    <t>8+8</t>
  </si>
  <si>
    <t>12+12</t>
  </si>
  <si>
    <t>3*12-15 15RM</t>
  </si>
  <si>
    <t>3+3</t>
  </si>
  <si>
    <t>4*12-15 15RM</t>
  </si>
  <si>
    <t>4+4</t>
  </si>
  <si>
    <t>3*8-10 10RM</t>
  </si>
  <si>
    <t>6+6</t>
  </si>
  <si>
    <t>56+52</t>
  </si>
  <si>
    <t>62+52</t>
  </si>
  <si>
    <t>3-2-1 20 totali        20-30"                            tra i cluster 1'30" tra le serie</t>
  </si>
  <si>
    <t>3-2-1 23 totali           20-30"                                 tra i cluster 1'30" tra le serie</t>
  </si>
  <si>
    <t>3-2-1 26 totali        20-30"                            tra i cluster 1'30" tra le serie</t>
  </si>
  <si>
    <t>3-2-1 29 totali        20-30"                            tra i cluster 1'30" tra le serie</t>
  </si>
  <si>
    <t>24+22</t>
  </si>
  <si>
    <t>20+18</t>
  </si>
  <si>
    <t xml:space="preserve">8-10-12 12RM </t>
  </si>
  <si>
    <t>8-10-12-12 12RM</t>
  </si>
  <si>
    <t xml:space="preserve">8-10-12-12-10 12RM </t>
  </si>
  <si>
    <t>8-10-12-12-10-8 12RM</t>
  </si>
  <si>
    <t>10-12-14 14RM</t>
  </si>
  <si>
    <t>10-12-14-14 14RM</t>
  </si>
  <si>
    <t>10-12-14-14-12 14RM</t>
  </si>
  <si>
    <t>10-12-14-14-12-10 14RM</t>
  </si>
  <si>
    <t xml:space="preserve">1' comulativo 2" a scendere e 2" a salire </t>
  </si>
  <si>
    <t>1'15" comulativo 2" a scendere e 2" a salire</t>
  </si>
  <si>
    <t>1'30" comulativo 2" a scendere e 2" a salire</t>
  </si>
  <si>
    <t>1'45" comulativo 2" a scendere e 2" a salire</t>
  </si>
  <si>
    <t>2' comulativi 2" a scendere e 2" a salire</t>
  </si>
  <si>
    <t>1' comulativo 2" a scendere e 2" a salire AUMENTO CARICO</t>
  </si>
  <si>
    <t>2*20 , X</t>
  </si>
  <si>
    <t>2+2</t>
  </si>
  <si>
    <t>3*20 , X , X</t>
  </si>
  <si>
    <t>32+31</t>
  </si>
  <si>
    <t>30+28</t>
  </si>
  <si>
    <t>HIP Trust</t>
  </si>
  <si>
    <t>3-2-1 20 totali       20-30"                            tra i cluster 1'30" tra le serie</t>
  </si>
  <si>
    <t>3-2-1 23 totali          20-30"                            tra i cluster 1'30" tra le serie</t>
  </si>
  <si>
    <t>3-2-1 26 totali       20-30"                            tra i cluster 1'30" tra le serie</t>
  </si>
  <si>
    <t>3-2-1 35 totali        20-30"                            tra i cluster 1'30" tra le serie</t>
  </si>
  <si>
    <t>5+5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</si>
</sst>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"/>
  </numFmts>
  <fonts count="20">
    <font>
      <sz val="9.0"/>
      <color rgb="FF000000"/>
      <name val="Open Sans"/>
    </font>
    <font>
      <sz val="9.0"/>
      <color rgb="FF000000"/>
      <name val="Calibri"/>
    </font>
    <font>
      <b/>
      <sz val="9.0"/>
      <color rgb="FFFFFFFF"/>
      <name val="Open Sans"/>
    </font>
    <font/>
    <font>
      <b/>
      <sz val="9.0"/>
      <color rgb="FF000000"/>
      <name val="Open Sans"/>
    </font>
    <font>
      <sz val="10.0"/>
      <color rgb="FF000000"/>
      <name val="Calibri"/>
    </font>
    <font>
      <sz val="10.0"/>
      <color rgb="FF000000"/>
      <name val="Open Sans"/>
    </font>
    <font>
      <sz val="12.0"/>
      <color rgb="FF006100"/>
      <name val="Calibri"/>
    </font>
    <font>
      <sz val="11.0"/>
      <color rgb="FF000000"/>
      <name val="Calibri"/>
    </font>
    <font>
      <sz val="12.0"/>
      <color rgb="FF000000"/>
      <name val="Calibri"/>
    </font>
    <font>
      <sz val="12.0"/>
      <color rgb="FFFFFFFF"/>
      <name val="Calibri"/>
    </font>
    <font>
      <sz val="12.0"/>
      <color rgb="FF9C6500"/>
      <name val="Calibri"/>
    </font>
    <font>
      <sz val="12.0"/>
      <color rgb="FF9C0006"/>
      <name val="Calibri"/>
    </font>
    <font>
      <sz val="11.0"/>
      <color rgb="FF006100"/>
      <name val="Calibri"/>
    </font>
    <font>
      <b/>
      <sz val="12.0"/>
      <color rgb="FF000000"/>
      <name val="Calibri"/>
    </font>
    <font>
      <b/>
      <sz val="12.0"/>
      <color rgb="FFFF0000"/>
      <name val="Calibri"/>
    </font>
    <font>
      <b/>
      <sz val="10.0"/>
      <color rgb="FF000000"/>
      <name val="Arial"/>
    </font>
    <font>
      <b/>
      <sz val="10.0"/>
      <color rgb="FF000000"/>
      <name val="Calibri"/>
    </font>
    <font>
      <sz val="11.0"/>
      <color rgb="FF000000"/>
      <name val="Open Sans"/>
    </font>
    <font>
      <sz val="9.0"/>
      <name val="Open Sans"/>
    </font>
  </fonts>
  <fills count="1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6EFCE"/>
        <bgColor rgb="FFC6EFCE"/>
      </patternFill>
    </fill>
    <fill>
      <patternFill patternType="solid">
        <fgColor rgb="FF95B3D7"/>
        <bgColor rgb="FF95B3D7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CC0DA"/>
        <bgColor rgb="FFCCC0DA"/>
      </patternFill>
    </fill>
    <fill>
      <patternFill patternType="solid">
        <fgColor rgb="FFFF9900"/>
        <bgColor rgb="FFFF9900"/>
      </patternFill>
    </fill>
    <fill>
      <patternFill patternType="solid">
        <fgColor rgb="FF9900FF"/>
        <bgColor rgb="FF99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1155CC"/>
        <bgColor rgb="FF1155CC"/>
      </patternFill>
    </fill>
  </fills>
  <borders count="44">
    <border/>
    <border>
      <left/>
      <top/>
      <bottom/>
    </border>
    <border>
      <top/>
      <bottom/>
    </border>
    <border>
      <right/>
      <top/>
      <bottom/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/>
      <top/>
      <bottom style="thick">
        <color rgb="FF000000"/>
      </bottom>
    </border>
    <border>
      <left/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CCCCCC"/>
      </left>
      <right style="thick">
        <color rgb="FF000000"/>
      </right>
      <top style="thick">
        <color rgb="FF000000"/>
      </top>
    </border>
    <border>
      <left style="medium">
        <color rgb="FFCCCCCC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right style="thick">
        <color rgb="FF000000"/>
      </right>
      <top style="medium">
        <color rgb="FFCCCCCC"/>
      </top>
      <bottom style="thick">
        <color rgb="FF000000"/>
      </bottom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</border>
    <border>
      <left style="medium">
        <color rgb="FFCCCCCC"/>
      </left>
      <right style="thick">
        <color rgb="FF000000"/>
      </right>
      <top style="medium">
        <color rgb="FFCCCCCC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medium">
        <color rgb="FFCCCCCC"/>
      </top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vertical="center"/>
    </xf>
    <xf borderId="8" fillId="2" fontId="2" numFmtId="0" xfId="0" applyAlignment="1" applyBorder="1" applyFont="1">
      <alignment horizontal="center" vertical="center"/>
    </xf>
    <xf borderId="9" fillId="0" fontId="3" numFmtId="0" xfId="0" applyBorder="1" applyFont="1"/>
    <xf borderId="10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center" vertical="center"/>
    </xf>
    <xf borderId="13" fillId="0" fontId="0" numFmtId="0" xfId="0" applyBorder="1" applyFont="1"/>
    <xf borderId="13" fillId="0" fontId="0" numFmtId="164" xfId="0" applyAlignment="1" applyBorder="1" applyFont="1" applyNumberFormat="1">
      <alignment horizontal="center" vertical="center"/>
    </xf>
    <xf borderId="13" fillId="0" fontId="4" numFmtId="164" xfId="0" applyAlignment="1" applyBorder="1" applyFont="1" applyNumberFormat="1">
      <alignment horizontal="center" vertical="center"/>
    </xf>
    <xf borderId="13" fillId="0" fontId="0" numFmtId="2" xfId="0" applyBorder="1" applyFont="1" applyNumberFormat="1"/>
    <xf borderId="14" fillId="0" fontId="0" numFmtId="0" xfId="0" applyAlignment="1" applyBorder="1" applyFont="1">
      <alignment horizontal="center" vertical="center"/>
    </xf>
    <xf borderId="15" fillId="0" fontId="0" numFmtId="0" xfId="0" applyBorder="1" applyFont="1"/>
    <xf borderId="16" fillId="0" fontId="0" numFmtId="0" xfId="0" applyBorder="1" applyFont="1"/>
    <xf borderId="13" fillId="0" fontId="0" numFmtId="165" xfId="0" applyBorder="1" applyFont="1" applyNumberFormat="1"/>
    <xf borderId="17" fillId="0" fontId="0" numFmtId="0" xfId="0" applyAlignment="1" applyBorder="1" applyFont="1">
      <alignment horizontal="center" vertical="center"/>
    </xf>
    <xf borderId="18" fillId="0" fontId="0" numFmtId="0" xfId="0" applyBorder="1" applyFont="1"/>
    <xf borderId="19" fillId="0" fontId="0" numFmtId="0" xfId="0" applyBorder="1" applyFont="1"/>
    <xf borderId="20" fillId="0" fontId="0" numFmtId="0" xfId="0" applyAlignment="1" applyBorder="1" applyFont="1">
      <alignment horizontal="center" shrinkToFit="0" vertical="center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0" fillId="0" fontId="4" numFmtId="0" xfId="0" applyFont="1"/>
    <xf borderId="0" fillId="0" fontId="5" numFmtId="0" xfId="0" applyAlignment="1" applyFont="1">
      <alignment horizontal="center" vertical="center"/>
    </xf>
    <xf borderId="0" fillId="0" fontId="6" numFmtId="0" xfId="0" applyFont="1"/>
    <xf borderId="13" fillId="3" fontId="7" numFmtId="0" xfId="0" applyBorder="1" applyFill="1" applyFont="1"/>
    <xf borderId="28" fillId="3" fontId="7" numFmtId="0" xfId="0" applyBorder="1" applyFont="1"/>
    <xf borderId="29" fillId="3" fontId="7" numFmtId="0" xfId="0" applyBorder="1" applyFont="1"/>
    <xf borderId="30" fillId="3" fontId="7" numFmtId="0" xfId="0" applyAlignment="1" applyBorder="1" applyFont="1">
      <alignment horizontal="right"/>
    </xf>
    <xf borderId="30" fillId="3" fontId="7" numFmtId="165" xfId="0" applyAlignment="1" applyBorder="1" applyFont="1" applyNumberFormat="1">
      <alignment horizontal="right"/>
    </xf>
    <xf borderId="0" fillId="0" fontId="8" numFmtId="0" xfId="0" applyFont="1"/>
    <xf borderId="29" fillId="3" fontId="7" numFmtId="0" xfId="0" applyAlignment="1" applyBorder="1" applyFont="1">
      <alignment horizontal="right"/>
    </xf>
    <xf borderId="0" fillId="0" fontId="9" numFmtId="0" xfId="0" applyFont="1"/>
    <xf borderId="29" fillId="4" fontId="10" numFmtId="0" xfId="0" applyBorder="1" applyFill="1" applyFont="1"/>
    <xf borderId="30" fillId="4" fontId="10" numFmtId="0" xfId="0" applyAlignment="1" applyBorder="1" applyFont="1">
      <alignment horizontal="right"/>
    </xf>
    <xf borderId="29" fillId="5" fontId="11" numFmtId="0" xfId="0" applyBorder="1" applyFill="1" applyFont="1"/>
    <xf borderId="30" fillId="5" fontId="11" numFmtId="0" xfId="0" applyAlignment="1" applyBorder="1" applyFont="1">
      <alignment horizontal="right"/>
    </xf>
    <xf borderId="28" fillId="5" fontId="11" numFmtId="0" xfId="0" applyBorder="1" applyFont="1"/>
    <xf borderId="29" fillId="6" fontId="12" numFmtId="0" xfId="0" applyBorder="1" applyFill="1" applyFont="1"/>
    <xf borderId="30" fillId="6" fontId="12" numFmtId="0" xfId="0" applyAlignment="1" applyBorder="1" applyFont="1">
      <alignment horizontal="right"/>
    </xf>
    <xf borderId="30" fillId="6" fontId="12" numFmtId="1" xfId="0" applyAlignment="1" applyBorder="1" applyFont="1" applyNumberFormat="1">
      <alignment horizontal="right"/>
    </xf>
    <xf borderId="30" fillId="3" fontId="7" numFmtId="165" xfId="0" applyBorder="1" applyFont="1" applyNumberFormat="1"/>
    <xf borderId="30" fillId="3" fontId="7" numFmtId="1" xfId="0" applyAlignment="1" applyBorder="1" applyFont="1" applyNumberFormat="1">
      <alignment horizontal="right"/>
    </xf>
    <xf borderId="0" fillId="0" fontId="8" numFmtId="165" xfId="0" applyFont="1" applyNumberFormat="1"/>
    <xf borderId="0" fillId="0" fontId="8" numFmtId="1" xfId="0" applyFont="1" applyNumberFormat="1"/>
    <xf borderId="29" fillId="3" fontId="13" numFmtId="0" xfId="0" applyAlignment="1" applyBorder="1" applyFont="1">
      <alignment horizontal="right"/>
    </xf>
    <xf borderId="30" fillId="3" fontId="7" numFmtId="0" xfId="0" applyBorder="1" applyFont="1"/>
    <xf borderId="13" fillId="7" fontId="9" numFmtId="0" xfId="0" applyBorder="1" applyFill="1" applyFont="1"/>
    <xf borderId="29" fillId="7" fontId="8" numFmtId="0" xfId="0" applyAlignment="1" applyBorder="1" applyFont="1">
      <alignment horizontal="right"/>
    </xf>
    <xf borderId="0" fillId="0" fontId="14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5" numFmtId="0" xfId="0" applyFont="1"/>
    <xf borderId="13" fillId="0" fontId="4" numFmtId="0" xfId="0" applyAlignment="1" applyBorder="1" applyFont="1">
      <alignment horizontal="center" vertical="center"/>
    </xf>
    <xf borderId="13" fillId="0" fontId="4" numFmtId="0" xfId="0" applyBorder="1" applyFont="1"/>
    <xf borderId="13" fillId="0" fontId="0" numFmtId="0" xfId="0" applyAlignment="1" applyBorder="1" applyFont="1">
      <alignment horizontal="center" vertical="center"/>
    </xf>
    <xf borderId="13" fillId="0" fontId="4" numFmtId="0" xfId="0" applyAlignment="1" applyBorder="1" applyFont="1">
      <alignment vertical="center"/>
    </xf>
    <xf borderId="13" fillId="0" fontId="0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shrinkToFit="0" vertical="center" wrapText="1"/>
    </xf>
    <xf borderId="15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/>
    </xf>
    <xf borderId="31" fillId="0" fontId="4" numFmtId="0" xfId="0" applyAlignment="1" applyBorder="1" applyFont="1">
      <alignment horizontal="center" shrinkToFit="0" vertical="center" wrapText="1"/>
    </xf>
    <xf borderId="32" fillId="8" fontId="4" numFmtId="0" xfId="0" applyAlignment="1" applyBorder="1" applyFill="1" applyFont="1">
      <alignment horizontal="center" shrinkToFit="0" vertical="center" wrapText="1"/>
    </xf>
    <xf borderId="33" fillId="0" fontId="4" numFmtId="0" xfId="0" applyAlignment="1" applyBorder="1" applyFont="1">
      <alignment horizontal="center" shrinkToFit="0" vertical="center" wrapText="1"/>
    </xf>
    <xf borderId="32" fillId="9" fontId="4" numFmtId="0" xfId="0" applyAlignment="1" applyBorder="1" applyFill="1" applyFont="1">
      <alignment horizontal="center" shrinkToFit="0" vertical="center" wrapText="1"/>
    </xf>
    <xf borderId="34" fillId="10" fontId="4" numFmtId="0" xfId="0" applyAlignment="1" applyBorder="1" applyFill="1" applyFont="1">
      <alignment horizontal="center" shrinkToFit="0" vertical="center" wrapText="1"/>
    </xf>
    <xf borderId="34" fillId="11" fontId="4" numFmtId="0" xfId="0" applyAlignment="1" applyBorder="1" applyFill="1" applyFont="1">
      <alignment horizontal="center" shrinkToFit="0" vertical="center" wrapText="1"/>
    </xf>
    <xf borderId="34" fillId="12" fontId="4" numFmtId="0" xfId="0" applyAlignment="1" applyBorder="1" applyFill="1" applyFont="1">
      <alignment horizontal="center" shrinkToFit="0" vertical="center" wrapText="1"/>
    </xf>
    <xf borderId="34" fillId="13" fontId="4" numFmtId="0" xfId="0" applyAlignment="1" applyBorder="1" applyFill="1" applyFont="1">
      <alignment horizontal="center" shrinkToFit="0" vertical="center" wrapText="1"/>
    </xf>
    <xf borderId="34" fillId="14" fontId="4" numFmtId="0" xfId="0" applyAlignment="1" applyBorder="1" applyFill="1" applyFont="1">
      <alignment horizontal="center" shrinkToFit="0" vertical="center" wrapText="1"/>
    </xf>
    <xf borderId="34" fillId="15" fontId="4" numFmtId="0" xfId="0" applyAlignment="1" applyBorder="1" applyFill="1" applyFont="1">
      <alignment horizontal="center" shrinkToFit="0" vertical="center" wrapText="1"/>
    </xf>
    <xf borderId="34" fillId="16" fontId="4" numFmtId="0" xfId="0" applyAlignment="1" applyBorder="1" applyFill="1" applyFont="1">
      <alignment horizontal="center" shrinkToFit="0" vertical="center" wrapText="1"/>
    </xf>
    <xf borderId="35" fillId="0" fontId="4" numFmtId="0" xfId="0" applyAlignment="1" applyBorder="1" applyFont="1">
      <alignment horizontal="center" vertical="center"/>
    </xf>
    <xf borderId="35" fillId="0" fontId="0" numFmtId="0" xfId="0" applyAlignment="1" applyBorder="1" applyFont="1">
      <alignment horizontal="center" shrinkToFit="0" vertical="center" wrapText="1"/>
    </xf>
    <xf borderId="35" fillId="0" fontId="8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shrinkToFit="0" vertical="center" wrapText="1"/>
    </xf>
    <xf borderId="35" fillId="0" fontId="8" numFmtId="0" xfId="0" applyAlignment="1" applyBorder="1" applyFont="1">
      <alignment horizontal="center" shrinkToFit="0" wrapText="1"/>
    </xf>
    <xf borderId="35" fillId="0" fontId="0" numFmtId="1" xfId="0" applyAlignment="1" applyBorder="1" applyFont="1" applyNumberFormat="1">
      <alignment horizontal="center" vertical="top"/>
    </xf>
    <xf borderId="35" fillId="0" fontId="18" numFmtId="0" xfId="0" applyAlignment="1" applyBorder="1" applyFont="1">
      <alignment horizontal="center" shrinkToFit="0" wrapText="1"/>
    </xf>
    <xf borderId="35" fillId="0" fontId="4" numFmtId="0" xfId="0" applyAlignment="1" applyBorder="1" applyFont="1">
      <alignment horizontal="center" shrinkToFit="0" vertical="center" wrapText="1"/>
    </xf>
    <xf borderId="35" fillId="0" fontId="8" numFmtId="164" xfId="0" applyAlignment="1" applyBorder="1" applyFont="1" applyNumberFormat="1">
      <alignment horizontal="center" shrinkToFit="0" vertical="center" wrapText="1"/>
    </xf>
    <xf borderId="35" fillId="0" fontId="0" numFmtId="0" xfId="0" applyAlignment="1" applyBorder="1" applyFont="1">
      <alignment horizontal="center" vertical="top"/>
    </xf>
    <xf borderId="0" fillId="0" fontId="0" numFmtId="0" xfId="0" applyAlignment="1" applyFont="1">
      <alignment horizontal="center" vertical="center"/>
    </xf>
    <xf borderId="31" fillId="0" fontId="8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31" fillId="0" fontId="1" numFmtId="0" xfId="0" applyAlignment="1" applyBorder="1" applyFont="1">
      <alignment shrinkToFit="0" vertical="center" wrapText="1"/>
    </xf>
    <xf borderId="35" fillId="0" fontId="0" numFmtId="0" xfId="0" applyAlignment="1" applyBorder="1" applyFont="1">
      <alignment horizontal="center" shrinkToFit="0" vertical="top" wrapText="1"/>
    </xf>
    <xf borderId="0" fillId="0" fontId="19" numFmtId="0" xfId="0" applyAlignment="1" applyFont="1">
      <alignment horizontal="center" shrinkToFit="0" vertical="center" wrapText="1"/>
    </xf>
    <xf borderId="35" fillId="0" fontId="8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vertical="center"/>
    </xf>
    <xf borderId="37" fillId="0" fontId="1" numFmtId="0" xfId="0" applyAlignment="1" applyBorder="1" applyFont="1">
      <alignment shrinkToFit="0" vertical="center" wrapText="1"/>
    </xf>
    <xf borderId="0" fillId="0" fontId="0" numFmtId="0" xfId="0" applyAlignment="1" applyFont="1">
      <alignment horizontal="center" vertical="top"/>
    </xf>
    <xf borderId="0" fillId="0" fontId="0" numFmtId="0" xfId="0" applyAlignment="1" applyFont="1">
      <alignment horizontal="center" shrinkToFit="0" vertical="top" wrapText="1"/>
    </xf>
    <xf borderId="38" fillId="0" fontId="1" numFmtId="0" xfId="0" applyAlignment="1" applyBorder="1" applyFont="1">
      <alignment shrinkToFit="0" vertical="center" wrapText="1"/>
    </xf>
    <xf borderId="37" fillId="0" fontId="0" numFmtId="0" xfId="0" applyAlignment="1" applyBorder="1" applyFont="1">
      <alignment horizontal="center" shrinkToFit="0" vertical="center" wrapText="1"/>
    </xf>
    <xf borderId="39" fillId="0" fontId="0" numFmtId="1" xfId="0" applyAlignment="1" applyBorder="1" applyFont="1" applyNumberFormat="1">
      <alignment horizontal="center" vertical="top"/>
    </xf>
    <xf borderId="40" fillId="0" fontId="8" numFmtId="0" xfId="0" applyAlignment="1" applyBorder="1" applyFont="1">
      <alignment horizontal="center" shrinkToFit="0" vertical="center" wrapText="1"/>
    </xf>
    <xf borderId="40" fillId="0" fontId="1" numFmtId="0" xfId="0" applyAlignment="1" applyBorder="1" applyFont="1">
      <alignment shrinkToFit="0" vertical="center" wrapText="1"/>
    </xf>
    <xf borderId="41" fillId="0" fontId="1" numFmtId="0" xfId="0" applyAlignment="1" applyBorder="1" applyFont="1">
      <alignment shrinkToFit="0" vertical="center" wrapText="1"/>
    </xf>
    <xf borderId="37" fillId="0" fontId="1" numFmtId="0" xfId="0" applyAlignment="1" applyBorder="1" applyFont="1">
      <alignment shrinkToFit="0" wrapText="1"/>
    </xf>
    <xf borderId="35" fillId="0" fontId="8" numFmtId="0" xfId="0" applyAlignment="1" applyBorder="1" applyFont="1">
      <alignment horizontal="center"/>
    </xf>
    <xf borderId="38" fillId="0" fontId="8" numFmtId="0" xfId="0" applyAlignment="1" applyBorder="1" applyFont="1">
      <alignment horizontal="center" shrinkToFit="0" vertical="center" wrapText="1"/>
    </xf>
    <xf borderId="42" fillId="0" fontId="0" numFmtId="0" xfId="0" applyAlignment="1" applyBorder="1" applyFont="1">
      <alignment horizontal="center" shrinkToFit="0" vertical="center" wrapText="1"/>
    </xf>
    <xf borderId="43" fillId="0" fontId="8" numFmtId="0" xfId="0" applyAlignment="1" applyBorder="1" applyFont="1">
      <alignment horizontal="center" shrinkToFit="0" vertical="center" wrapText="1"/>
    </xf>
    <xf borderId="35" fillId="0" fontId="0" numFmtId="0" xfId="0" applyAlignment="1" applyBorder="1" applyFont="1">
      <alignment horizontal="center" vertical="center"/>
    </xf>
    <xf borderId="42" fillId="0" fontId="0" numFmtId="1" xfId="0" applyAlignment="1" applyBorder="1" applyFont="1" applyNumberFormat="1">
      <alignment horizontal="center" vertical="top"/>
    </xf>
    <xf borderId="35" fillId="0" fontId="1" numFmtId="0" xfId="0" applyAlignment="1" applyBorder="1" applyFont="1">
      <alignment shrinkToFit="0" wrapText="1"/>
    </xf>
    <xf borderId="42" fillId="0" fontId="8" numFmtId="164" xfId="0" applyAlignment="1" applyBorder="1" applyFont="1" applyNumberFormat="1">
      <alignment horizontal="center" shrinkToFit="0" vertical="center" wrapText="1"/>
    </xf>
    <xf borderId="42" fillId="0" fontId="8" numFmtId="0" xfId="0" applyAlignment="1" applyBorder="1" applyFont="1">
      <alignment horizontal="center" shrinkToFit="0" vertical="center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752475</xdr:colOff>
      <xdr:row>0</xdr:row>
      <xdr:rowOff>66675</xdr:rowOff>
    </xdr:from>
    <xdr:ext cx="2019300" cy="19716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276225</xdr:colOff>
      <xdr:row>0</xdr:row>
      <xdr:rowOff>133350</xdr:rowOff>
    </xdr:from>
    <xdr:ext cx="2371725" cy="19145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2" width="10.17"/>
    <col customWidth="1" min="3" max="3" width="39.5"/>
    <col customWidth="1" min="4" max="4" width="37.83"/>
    <col customWidth="1" min="5" max="5" width="14.0"/>
    <col customWidth="1" min="6" max="6" width="11.5"/>
    <col customWidth="1" min="7" max="7" width="11.67"/>
    <col customWidth="1" min="8" max="8" width="12.17"/>
    <col customWidth="1" min="9" max="9" width="12.5"/>
    <col customWidth="1" min="10" max="11" width="10.17"/>
    <col customWidth="1" min="12" max="12" width="12.0"/>
    <col customWidth="1" min="13" max="13" width="10.17"/>
    <col customWidth="1" min="14" max="14" width="16.83"/>
    <col customWidth="1" min="15" max="15" width="30.17"/>
    <col customWidth="1" min="16" max="19" width="16.83"/>
  </cols>
  <sheetData>
    <row r="1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5" t="s">
        <v>2</v>
      </c>
      <c r="P1" s="6"/>
      <c r="Q1" s="6"/>
      <c r="R1" s="6"/>
      <c r="S1" s="7"/>
    </row>
    <row r="2" ht="12.75" customHeight="1">
      <c r="B2" s="8" t="s">
        <v>3</v>
      </c>
      <c r="C2" s="9" t="s">
        <v>4</v>
      </c>
      <c r="D2" s="10"/>
      <c r="E2" s="8"/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O2" s="11" t="s">
        <v>13</v>
      </c>
      <c r="P2" s="12" t="s">
        <v>14</v>
      </c>
      <c r="Q2" s="12" t="s">
        <v>15</v>
      </c>
      <c r="R2" s="12" t="s">
        <v>16</v>
      </c>
      <c r="S2" s="13" t="s">
        <v>17</v>
      </c>
    </row>
    <row r="3" ht="12.75" customHeight="1">
      <c r="B3" s="14">
        <v>1.0</v>
      </c>
      <c r="C3" s="15" t="s">
        <v>18</v>
      </c>
      <c r="D3" s="15" t="s">
        <v>19</v>
      </c>
      <c r="E3" s="16" t="s">
        <v>20</v>
      </c>
      <c r="F3" s="14"/>
      <c r="G3" s="14"/>
      <c r="H3" s="14"/>
      <c r="I3" s="14"/>
      <c r="J3" s="14"/>
      <c r="K3" s="14"/>
      <c r="L3" s="14"/>
      <c r="M3" s="17" t="str">
        <f t="shared" ref="M3:M106" si="1">AVERAGE(F3:L3)</f>
        <v>#DIV/0!</v>
      </c>
      <c r="O3" s="18" t="s">
        <v>21</v>
      </c>
      <c r="P3" s="19"/>
      <c r="Q3" s="19"/>
      <c r="R3" s="19"/>
      <c r="S3" s="20"/>
    </row>
    <row r="4" ht="12.75" customHeight="1">
      <c r="B4" s="14"/>
      <c r="C4" s="15"/>
      <c r="D4" s="15"/>
      <c r="E4" s="16" t="s">
        <v>22</v>
      </c>
      <c r="F4" s="14"/>
      <c r="G4" s="14"/>
      <c r="H4" s="14"/>
      <c r="I4" s="14"/>
      <c r="J4" s="14"/>
      <c r="K4" s="14"/>
      <c r="L4" s="14"/>
      <c r="M4" s="21" t="str">
        <f t="shared" si="1"/>
        <v>#DIV/0!</v>
      </c>
      <c r="O4" s="18" t="s">
        <v>23</v>
      </c>
      <c r="P4" s="19"/>
      <c r="Q4" s="19"/>
      <c r="R4" s="19"/>
      <c r="S4" s="20"/>
    </row>
    <row r="5" ht="12.75" customHeight="1">
      <c r="B5" s="14">
        <v>2.0</v>
      </c>
      <c r="C5" s="15"/>
      <c r="D5" s="15"/>
      <c r="E5" s="16" t="s">
        <v>20</v>
      </c>
      <c r="F5" s="14"/>
      <c r="G5" s="14"/>
      <c r="H5" s="14"/>
      <c r="I5" s="14"/>
      <c r="J5" s="14"/>
      <c r="K5" s="14"/>
      <c r="L5" s="14"/>
      <c r="M5" s="14" t="str">
        <f t="shared" si="1"/>
        <v>#DIV/0!</v>
      </c>
      <c r="O5" s="18" t="s">
        <v>24</v>
      </c>
      <c r="P5" s="19"/>
      <c r="Q5" s="19"/>
      <c r="R5" s="19"/>
      <c r="S5" s="20"/>
    </row>
    <row r="6" ht="12.75" customHeight="1">
      <c r="B6" s="14"/>
      <c r="C6" s="15"/>
      <c r="D6" s="15"/>
      <c r="E6" s="16" t="s">
        <v>22</v>
      </c>
      <c r="F6" s="14"/>
      <c r="G6" s="14"/>
      <c r="H6" s="14"/>
      <c r="I6" s="14"/>
      <c r="J6" s="14"/>
      <c r="K6" s="14"/>
      <c r="L6" s="14"/>
      <c r="M6" s="14" t="str">
        <f t="shared" si="1"/>
        <v>#DIV/0!</v>
      </c>
      <c r="O6" s="22" t="s">
        <v>25</v>
      </c>
      <c r="P6" s="23"/>
      <c r="Q6" s="23"/>
      <c r="R6" s="23"/>
      <c r="S6" s="24"/>
    </row>
    <row r="7" ht="12.75" customHeight="1">
      <c r="B7" s="14">
        <v>3.0</v>
      </c>
      <c r="C7" s="15"/>
      <c r="D7" s="15"/>
      <c r="E7" s="16" t="s">
        <v>20</v>
      </c>
      <c r="F7" s="14"/>
      <c r="G7" s="14"/>
      <c r="H7" s="14"/>
      <c r="I7" s="14"/>
      <c r="J7" s="14"/>
      <c r="K7" s="14"/>
      <c r="L7" s="14"/>
      <c r="M7" s="14" t="str">
        <f t="shared" si="1"/>
        <v>#DIV/0!</v>
      </c>
      <c r="O7" s="11" t="s">
        <v>26</v>
      </c>
      <c r="P7" s="12" t="s">
        <v>14</v>
      </c>
      <c r="Q7" s="12" t="s">
        <v>15</v>
      </c>
      <c r="R7" s="12" t="s">
        <v>16</v>
      </c>
      <c r="S7" s="13" t="s">
        <v>17</v>
      </c>
    </row>
    <row r="8" ht="12.75" customHeight="1">
      <c r="B8" s="14"/>
      <c r="C8" s="15"/>
      <c r="D8" s="15"/>
      <c r="E8" s="16" t="s">
        <v>22</v>
      </c>
      <c r="F8" s="14"/>
      <c r="G8" s="14"/>
      <c r="H8" s="14"/>
      <c r="I8" s="14"/>
      <c r="J8" s="14"/>
      <c r="K8" s="14"/>
      <c r="L8" s="14"/>
      <c r="M8" s="14" t="str">
        <f t="shared" si="1"/>
        <v>#DIV/0!</v>
      </c>
      <c r="O8" s="18" t="s">
        <v>21</v>
      </c>
      <c r="P8" s="19"/>
      <c r="Q8" s="19"/>
      <c r="R8" s="19"/>
      <c r="S8" s="20"/>
    </row>
    <row r="9" ht="12.75" customHeight="1">
      <c r="B9" s="14">
        <v>4.0</v>
      </c>
      <c r="C9" s="15"/>
      <c r="D9" s="15"/>
      <c r="E9" s="16" t="s">
        <v>20</v>
      </c>
      <c r="F9" s="14"/>
      <c r="G9" s="14"/>
      <c r="H9" s="14"/>
      <c r="I9" s="14"/>
      <c r="J9" s="14"/>
      <c r="K9" s="14"/>
      <c r="L9" s="14"/>
      <c r="M9" s="14" t="str">
        <f t="shared" si="1"/>
        <v>#DIV/0!</v>
      </c>
      <c r="O9" s="18" t="s">
        <v>23</v>
      </c>
      <c r="P9" s="19"/>
      <c r="Q9" s="19"/>
      <c r="R9" s="19"/>
      <c r="S9" s="20"/>
    </row>
    <row r="10" ht="12.75" customHeight="1">
      <c r="B10" s="14"/>
      <c r="C10" s="15"/>
      <c r="D10" s="15"/>
      <c r="E10" s="16" t="s">
        <v>22</v>
      </c>
      <c r="F10" s="14"/>
      <c r="G10" s="14"/>
      <c r="H10" s="14"/>
      <c r="I10" s="14"/>
      <c r="J10" s="14"/>
      <c r="K10" s="14"/>
      <c r="L10" s="14"/>
      <c r="M10" s="14" t="str">
        <f t="shared" si="1"/>
        <v>#DIV/0!</v>
      </c>
      <c r="O10" s="18" t="s">
        <v>24</v>
      </c>
      <c r="P10" s="19"/>
      <c r="Q10" s="19"/>
      <c r="R10" s="19"/>
      <c r="S10" s="20"/>
    </row>
    <row r="11" ht="12.75" customHeight="1">
      <c r="B11" s="14">
        <v>5.0</v>
      </c>
      <c r="C11" s="15"/>
      <c r="D11" s="15"/>
      <c r="E11" s="16" t="s">
        <v>20</v>
      </c>
      <c r="F11" s="14"/>
      <c r="G11" s="14"/>
      <c r="H11" s="14"/>
      <c r="I11" s="14"/>
      <c r="J11" s="14"/>
      <c r="K11" s="14"/>
      <c r="L11" s="14"/>
      <c r="M11" s="14" t="str">
        <f t="shared" si="1"/>
        <v>#DIV/0!</v>
      </c>
      <c r="O11" s="22" t="s">
        <v>25</v>
      </c>
      <c r="P11" s="23"/>
      <c r="Q11" s="23"/>
      <c r="R11" s="23"/>
      <c r="S11" s="24"/>
    </row>
    <row r="12" ht="12.75" customHeight="1">
      <c r="B12" s="14"/>
      <c r="C12" s="15"/>
      <c r="D12" s="15"/>
      <c r="E12" s="16" t="s">
        <v>22</v>
      </c>
      <c r="F12" s="14"/>
      <c r="G12" s="14"/>
      <c r="H12" s="14"/>
      <c r="I12" s="14"/>
      <c r="J12" s="14"/>
      <c r="K12" s="14"/>
      <c r="L12" s="14"/>
      <c r="M12" s="14" t="str">
        <f t="shared" si="1"/>
        <v>#DIV/0!</v>
      </c>
      <c r="O12" s="11" t="s">
        <v>27</v>
      </c>
      <c r="P12" s="12" t="s">
        <v>14</v>
      </c>
      <c r="Q12" s="12" t="s">
        <v>15</v>
      </c>
      <c r="R12" s="12" t="s">
        <v>16</v>
      </c>
      <c r="S12" s="13" t="s">
        <v>17</v>
      </c>
    </row>
    <row r="13" ht="12.75" customHeight="1">
      <c r="B13" s="14">
        <v>6.0</v>
      </c>
      <c r="C13" s="15"/>
      <c r="D13" s="15"/>
      <c r="E13" s="16" t="s">
        <v>20</v>
      </c>
      <c r="F13" s="14"/>
      <c r="G13" s="14"/>
      <c r="H13" s="14"/>
      <c r="I13" s="14"/>
      <c r="J13" s="14"/>
      <c r="K13" s="14"/>
      <c r="L13" s="14"/>
      <c r="M13" s="14" t="str">
        <f t="shared" si="1"/>
        <v>#DIV/0!</v>
      </c>
      <c r="O13" s="18" t="s">
        <v>21</v>
      </c>
      <c r="P13" s="19"/>
      <c r="Q13" s="19"/>
      <c r="R13" s="19"/>
      <c r="S13" s="20"/>
    </row>
    <row r="14" ht="12.75" customHeight="1">
      <c r="B14" s="14"/>
      <c r="C14" s="15"/>
      <c r="D14" s="15"/>
      <c r="E14" s="16" t="s">
        <v>22</v>
      </c>
      <c r="F14" s="14"/>
      <c r="G14" s="14"/>
      <c r="H14" s="14"/>
      <c r="I14" s="14"/>
      <c r="J14" s="14"/>
      <c r="K14" s="14"/>
      <c r="L14" s="14"/>
      <c r="M14" s="14" t="str">
        <f t="shared" si="1"/>
        <v>#DIV/0!</v>
      </c>
      <c r="O14" s="18" t="s">
        <v>23</v>
      </c>
      <c r="P14" s="19"/>
      <c r="Q14" s="19"/>
      <c r="R14" s="19"/>
      <c r="S14" s="20"/>
    </row>
    <row r="15" ht="12.75" customHeight="1">
      <c r="B15" s="14">
        <v>7.0</v>
      </c>
      <c r="C15" s="15"/>
      <c r="D15" s="15"/>
      <c r="E15" s="16" t="s">
        <v>20</v>
      </c>
      <c r="F15" s="14"/>
      <c r="G15" s="14"/>
      <c r="H15" s="14"/>
      <c r="I15" s="14"/>
      <c r="J15" s="14"/>
      <c r="K15" s="14"/>
      <c r="L15" s="14"/>
      <c r="M15" s="14" t="str">
        <f t="shared" si="1"/>
        <v>#DIV/0!</v>
      </c>
      <c r="O15" s="18" t="s">
        <v>24</v>
      </c>
      <c r="P15" s="19"/>
      <c r="Q15" s="19"/>
      <c r="R15" s="19"/>
      <c r="S15" s="20"/>
    </row>
    <row r="16" ht="12.75" customHeight="1">
      <c r="B16" s="14"/>
      <c r="C16" s="15"/>
      <c r="D16" s="15"/>
      <c r="E16" s="16" t="s">
        <v>22</v>
      </c>
      <c r="F16" s="14"/>
      <c r="G16" s="14"/>
      <c r="H16" s="14"/>
      <c r="I16" s="14"/>
      <c r="J16" s="14"/>
      <c r="K16" s="14"/>
      <c r="L16" s="14"/>
      <c r="M16" s="14" t="str">
        <f t="shared" si="1"/>
        <v>#DIV/0!</v>
      </c>
      <c r="O16" s="22" t="s">
        <v>25</v>
      </c>
      <c r="P16" s="23"/>
      <c r="Q16" s="23"/>
      <c r="R16" s="23"/>
      <c r="S16" s="24"/>
    </row>
    <row r="17" ht="12.75" customHeight="1">
      <c r="B17" s="14">
        <v>8.0</v>
      </c>
      <c r="C17" s="15"/>
      <c r="D17" s="15"/>
      <c r="E17" s="16" t="s">
        <v>20</v>
      </c>
      <c r="F17" s="14"/>
      <c r="G17" s="14"/>
      <c r="H17" s="14"/>
      <c r="I17" s="14"/>
      <c r="J17" s="14"/>
      <c r="K17" s="14"/>
      <c r="L17" s="14"/>
      <c r="M17" s="14" t="str">
        <f t="shared" si="1"/>
        <v>#DIV/0!</v>
      </c>
      <c r="O17" s="11" t="s">
        <v>28</v>
      </c>
      <c r="P17" s="12" t="s">
        <v>14</v>
      </c>
      <c r="Q17" s="12" t="s">
        <v>15</v>
      </c>
      <c r="R17" s="12" t="s">
        <v>16</v>
      </c>
      <c r="S17" s="13" t="s">
        <v>17</v>
      </c>
    </row>
    <row r="18" ht="12.75" customHeight="1">
      <c r="B18" s="14"/>
      <c r="C18" s="15"/>
      <c r="D18" s="15"/>
      <c r="E18" s="16" t="s">
        <v>22</v>
      </c>
      <c r="F18" s="14"/>
      <c r="G18" s="14"/>
      <c r="H18" s="14"/>
      <c r="I18" s="14"/>
      <c r="J18" s="14"/>
      <c r="K18" s="14"/>
      <c r="L18" s="14"/>
      <c r="M18" s="14" t="str">
        <f t="shared" si="1"/>
        <v>#DIV/0!</v>
      </c>
      <c r="O18" s="18" t="s">
        <v>21</v>
      </c>
      <c r="P18" s="19"/>
      <c r="Q18" s="19"/>
      <c r="R18" s="19"/>
      <c r="S18" s="20"/>
    </row>
    <row r="19" ht="12.75" customHeight="1">
      <c r="B19" s="14">
        <v>9.0</v>
      </c>
      <c r="C19" s="15"/>
      <c r="D19" s="15"/>
      <c r="E19" s="16" t="s">
        <v>20</v>
      </c>
      <c r="F19" s="14"/>
      <c r="G19" s="14"/>
      <c r="H19" s="14"/>
      <c r="I19" s="14"/>
      <c r="J19" s="14"/>
      <c r="K19" s="14"/>
      <c r="L19" s="14"/>
      <c r="M19" s="14" t="str">
        <f t="shared" si="1"/>
        <v>#DIV/0!</v>
      </c>
      <c r="O19" s="18" t="s">
        <v>23</v>
      </c>
      <c r="P19" s="19"/>
      <c r="Q19" s="19"/>
      <c r="R19" s="19"/>
      <c r="S19" s="20"/>
    </row>
    <row r="20" ht="12.75" customHeight="1">
      <c r="B20" s="14"/>
      <c r="C20" s="15"/>
      <c r="D20" s="15"/>
      <c r="E20" s="16" t="s">
        <v>22</v>
      </c>
      <c r="F20" s="14"/>
      <c r="G20" s="14"/>
      <c r="H20" s="14"/>
      <c r="I20" s="14"/>
      <c r="J20" s="14"/>
      <c r="K20" s="14"/>
      <c r="L20" s="14"/>
      <c r="M20" s="14" t="str">
        <f t="shared" si="1"/>
        <v>#DIV/0!</v>
      </c>
      <c r="O20" s="18" t="s">
        <v>24</v>
      </c>
      <c r="P20" s="19"/>
      <c r="Q20" s="19"/>
      <c r="R20" s="19"/>
      <c r="S20" s="20"/>
    </row>
    <row r="21" ht="12.75" customHeight="1">
      <c r="B21" s="14">
        <v>10.0</v>
      </c>
      <c r="C21" s="15"/>
      <c r="D21" s="15"/>
      <c r="E21" s="16" t="s">
        <v>20</v>
      </c>
      <c r="F21" s="14"/>
      <c r="G21" s="14"/>
      <c r="H21" s="14"/>
      <c r="I21" s="14"/>
      <c r="J21" s="14"/>
      <c r="K21" s="14"/>
      <c r="L21" s="14"/>
      <c r="M21" s="14" t="str">
        <f t="shared" si="1"/>
        <v>#DIV/0!</v>
      </c>
      <c r="O21" s="22" t="s">
        <v>25</v>
      </c>
      <c r="P21" s="23"/>
      <c r="Q21" s="23"/>
      <c r="R21" s="23"/>
      <c r="S21" s="24"/>
    </row>
    <row r="22" ht="12.75" customHeight="1">
      <c r="B22" s="14"/>
      <c r="C22" s="15"/>
      <c r="D22" s="15"/>
      <c r="E22" s="16" t="s">
        <v>22</v>
      </c>
      <c r="F22" s="14"/>
      <c r="G22" s="14"/>
      <c r="H22" s="14"/>
      <c r="I22" s="14"/>
      <c r="J22" s="14"/>
      <c r="K22" s="14"/>
      <c r="L22" s="14"/>
      <c r="M22" s="14" t="str">
        <f t="shared" si="1"/>
        <v>#DIV/0!</v>
      </c>
      <c r="O22" s="25" t="s">
        <v>29</v>
      </c>
      <c r="P22" s="26"/>
      <c r="Q22" s="26"/>
      <c r="R22" s="26"/>
      <c r="S22" s="27"/>
    </row>
    <row r="23" ht="12.75" customHeight="1">
      <c r="B23" s="14">
        <v>11.0</v>
      </c>
      <c r="C23" s="15"/>
      <c r="D23" s="15"/>
      <c r="E23" s="16" t="s">
        <v>20</v>
      </c>
      <c r="F23" s="14"/>
      <c r="G23" s="14"/>
      <c r="H23" s="14"/>
      <c r="I23" s="14"/>
      <c r="J23" s="14"/>
      <c r="K23" s="14"/>
      <c r="L23" s="14"/>
      <c r="M23" s="14" t="str">
        <f t="shared" si="1"/>
        <v>#DIV/0!</v>
      </c>
      <c r="O23" s="28"/>
      <c r="S23" s="29"/>
    </row>
    <row r="24" ht="12.75" customHeight="1">
      <c r="B24" s="14"/>
      <c r="C24" s="15"/>
      <c r="D24" s="15"/>
      <c r="E24" s="16" t="s">
        <v>22</v>
      </c>
      <c r="F24" s="14"/>
      <c r="G24" s="14"/>
      <c r="H24" s="14"/>
      <c r="I24" s="14"/>
      <c r="J24" s="14"/>
      <c r="K24" s="14"/>
      <c r="L24" s="14"/>
      <c r="M24" s="14" t="str">
        <f t="shared" si="1"/>
        <v>#DIV/0!</v>
      </c>
      <c r="O24" s="28"/>
      <c r="S24" s="29"/>
    </row>
    <row r="25" ht="12.75" customHeight="1">
      <c r="B25" s="14">
        <v>12.0</v>
      </c>
      <c r="C25" s="15"/>
      <c r="D25" s="15"/>
      <c r="E25" s="16" t="s">
        <v>20</v>
      </c>
      <c r="F25" s="14"/>
      <c r="G25" s="14"/>
      <c r="H25" s="14"/>
      <c r="I25" s="14"/>
      <c r="J25" s="14"/>
      <c r="K25" s="14"/>
      <c r="L25" s="14"/>
      <c r="M25" s="14" t="str">
        <f t="shared" si="1"/>
        <v>#DIV/0!</v>
      </c>
      <c r="O25" s="30"/>
      <c r="P25" s="31"/>
      <c r="Q25" s="31"/>
      <c r="R25" s="31"/>
      <c r="S25" s="32"/>
    </row>
    <row r="26" ht="12.75" customHeight="1">
      <c r="B26" s="14"/>
      <c r="C26" s="15"/>
      <c r="D26" s="15"/>
      <c r="E26" s="16" t="s">
        <v>22</v>
      </c>
      <c r="F26" s="14"/>
      <c r="G26" s="14"/>
      <c r="H26" s="14"/>
      <c r="I26" s="14"/>
      <c r="J26" s="14"/>
      <c r="K26" s="14"/>
      <c r="L26" s="14"/>
      <c r="M26" s="14" t="str">
        <f t="shared" si="1"/>
        <v>#DIV/0!</v>
      </c>
    </row>
    <row r="27" ht="12.75" customHeight="1">
      <c r="B27" s="14">
        <v>13.0</v>
      </c>
      <c r="C27" s="15"/>
      <c r="D27" s="15"/>
      <c r="E27" s="16" t="s">
        <v>20</v>
      </c>
      <c r="F27" s="14"/>
      <c r="G27" s="14"/>
      <c r="H27" s="14"/>
      <c r="I27" s="14"/>
      <c r="J27" s="14"/>
      <c r="K27" s="14"/>
      <c r="L27" s="14"/>
      <c r="M27" s="14" t="str">
        <f t="shared" si="1"/>
        <v>#DIV/0!</v>
      </c>
    </row>
    <row r="28" ht="12.75" customHeight="1">
      <c r="B28" s="14"/>
      <c r="C28" s="15"/>
      <c r="D28" s="15"/>
      <c r="E28" s="16" t="s">
        <v>22</v>
      </c>
      <c r="F28" s="14"/>
      <c r="G28" s="14"/>
      <c r="H28" s="14"/>
      <c r="I28" s="14"/>
      <c r="J28" s="14"/>
      <c r="K28" s="14"/>
      <c r="L28" s="14"/>
      <c r="M28" s="14" t="str">
        <f t="shared" si="1"/>
        <v>#DIV/0!</v>
      </c>
    </row>
    <row r="29" ht="12.75" customHeight="1">
      <c r="B29" s="14">
        <v>14.0</v>
      </c>
      <c r="C29" s="15"/>
      <c r="D29" s="15"/>
      <c r="E29" s="16" t="s">
        <v>20</v>
      </c>
      <c r="F29" s="14"/>
      <c r="G29" s="14"/>
      <c r="H29" s="14"/>
      <c r="I29" s="14"/>
      <c r="J29" s="14"/>
      <c r="K29" s="14"/>
      <c r="L29" s="14"/>
      <c r="M29" s="14" t="str">
        <f t="shared" si="1"/>
        <v>#DIV/0!</v>
      </c>
    </row>
    <row r="30" ht="12.75" customHeight="1">
      <c r="B30" s="14"/>
      <c r="C30" s="15"/>
      <c r="D30" s="15"/>
      <c r="E30" s="16" t="s">
        <v>22</v>
      </c>
      <c r="F30" s="14"/>
      <c r="G30" s="14"/>
      <c r="H30" s="14"/>
      <c r="I30" s="14"/>
      <c r="J30" s="14"/>
      <c r="K30" s="14"/>
      <c r="L30" s="14"/>
      <c r="M30" s="14" t="str">
        <f t="shared" si="1"/>
        <v>#DIV/0!</v>
      </c>
    </row>
    <row r="31" ht="12.75" customHeight="1">
      <c r="B31" s="14">
        <v>15.0</v>
      </c>
      <c r="C31" s="15"/>
      <c r="D31" s="15"/>
      <c r="E31" s="16" t="s">
        <v>20</v>
      </c>
      <c r="F31" s="14"/>
      <c r="G31" s="14"/>
      <c r="H31" s="14"/>
      <c r="I31" s="14"/>
      <c r="J31" s="14"/>
      <c r="K31" s="14"/>
      <c r="L31" s="14"/>
      <c r="M31" s="14" t="str">
        <f t="shared" si="1"/>
        <v>#DIV/0!</v>
      </c>
    </row>
    <row r="32" ht="12.75" customHeight="1">
      <c r="B32" s="14"/>
      <c r="C32" s="14"/>
      <c r="D32" s="14"/>
      <c r="E32" s="16" t="s">
        <v>22</v>
      </c>
      <c r="F32" s="14"/>
      <c r="G32" s="14"/>
      <c r="H32" s="14"/>
      <c r="I32" s="14"/>
      <c r="J32" s="14"/>
      <c r="K32" s="14"/>
      <c r="L32" s="14"/>
      <c r="M32" s="14" t="str">
        <f t="shared" si="1"/>
        <v>#DIV/0!</v>
      </c>
    </row>
    <row r="33" ht="12.75" customHeight="1">
      <c r="B33" s="14">
        <v>16.0</v>
      </c>
      <c r="C33" s="15"/>
      <c r="D33" s="15"/>
      <c r="E33" s="16" t="s">
        <v>20</v>
      </c>
      <c r="F33" s="14"/>
      <c r="G33" s="14"/>
      <c r="H33" s="14"/>
      <c r="I33" s="14"/>
      <c r="J33" s="14"/>
      <c r="K33" s="14"/>
      <c r="L33" s="14"/>
      <c r="M33" s="14" t="str">
        <f t="shared" si="1"/>
        <v>#DIV/0!</v>
      </c>
    </row>
    <row r="34" ht="12.75" customHeight="1">
      <c r="B34" s="14"/>
      <c r="C34" s="15"/>
      <c r="D34" s="15"/>
      <c r="E34" s="16" t="s">
        <v>22</v>
      </c>
      <c r="F34" s="14"/>
      <c r="G34" s="14"/>
      <c r="H34" s="14"/>
      <c r="I34" s="14"/>
      <c r="J34" s="14"/>
      <c r="K34" s="14"/>
      <c r="L34" s="14"/>
      <c r="M34" s="14" t="str">
        <f t="shared" si="1"/>
        <v>#DIV/0!</v>
      </c>
    </row>
    <row r="35" ht="12.75" customHeight="1">
      <c r="B35" s="14">
        <v>17.0</v>
      </c>
      <c r="C35" s="15"/>
      <c r="D35" s="15"/>
      <c r="E35" s="16" t="s">
        <v>20</v>
      </c>
      <c r="F35" s="14"/>
      <c r="G35" s="14"/>
      <c r="H35" s="14"/>
      <c r="I35" s="14"/>
      <c r="J35" s="14"/>
      <c r="K35" s="14"/>
      <c r="L35" s="14"/>
      <c r="M35" s="14" t="str">
        <f t="shared" si="1"/>
        <v>#DIV/0!</v>
      </c>
    </row>
    <row r="36" ht="12.75" customHeight="1">
      <c r="B36" s="14"/>
      <c r="C36" s="15"/>
      <c r="D36" s="15"/>
      <c r="E36" s="16" t="s">
        <v>22</v>
      </c>
      <c r="F36" s="14"/>
      <c r="G36" s="14"/>
      <c r="H36" s="14"/>
      <c r="I36" s="14"/>
      <c r="J36" s="14"/>
      <c r="K36" s="14"/>
      <c r="L36" s="14"/>
      <c r="M36" s="14" t="str">
        <f t="shared" si="1"/>
        <v>#DIV/0!</v>
      </c>
    </row>
    <row r="37" ht="12.75" customHeight="1">
      <c r="B37" s="14">
        <v>18.0</v>
      </c>
      <c r="C37" s="15"/>
      <c r="D37" s="15"/>
      <c r="E37" s="16" t="s">
        <v>20</v>
      </c>
      <c r="F37" s="14"/>
      <c r="G37" s="14"/>
      <c r="H37" s="14"/>
      <c r="I37" s="14"/>
      <c r="J37" s="14"/>
      <c r="K37" s="14"/>
      <c r="L37" s="14"/>
      <c r="M37" s="14" t="str">
        <f t="shared" si="1"/>
        <v>#DIV/0!</v>
      </c>
    </row>
    <row r="38" ht="12.75" customHeight="1">
      <c r="B38" s="14"/>
      <c r="C38" s="15"/>
      <c r="D38" s="15"/>
      <c r="E38" s="16" t="s">
        <v>22</v>
      </c>
      <c r="F38" s="14"/>
      <c r="G38" s="14"/>
      <c r="H38" s="14"/>
      <c r="I38" s="14"/>
      <c r="J38" s="14"/>
      <c r="K38" s="14"/>
      <c r="L38" s="14"/>
      <c r="M38" s="14" t="str">
        <f t="shared" si="1"/>
        <v>#DIV/0!</v>
      </c>
    </row>
    <row r="39" ht="12.75" customHeight="1">
      <c r="B39" s="14">
        <v>19.0</v>
      </c>
      <c r="C39" s="15"/>
      <c r="D39" s="15"/>
      <c r="E39" s="16" t="s">
        <v>20</v>
      </c>
      <c r="F39" s="14"/>
      <c r="G39" s="14"/>
      <c r="H39" s="14"/>
      <c r="I39" s="14"/>
      <c r="J39" s="14"/>
      <c r="K39" s="14"/>
      <c r="L39" s="14"/>
      <c r="M39" s="14" t="str">
        <f t="shared" si="1"/>
        <v>#DIV/0!</v>
      </c>
    </row>
    <row r="40" ht="12.75" customHeight="1">
      <c r="B40" s="14"/>
      <c r="C40" s="15"/>
      <c r="D40" s="15"/>
      <c r="E40" s="16" t="s">
        <v>22</v>
      </c>
      <c r="F40" s="14"/>
      <c r="G40" s="14"/>
      <c r="H40" s="14"/>
      <c r="I40" s="14"/>
      <c r="J40" s="14"/>
      <c r="K40" s="14"/>
      <c r="L40" s="14"/>
      <c r="M40" s="14" t="str">
        <f t="shared" si="1"/>
        <v>#DIV/0!</v>
      </c>
    </row>
    <row r="41" ht="12.75" customHeight="1">
      <c r="B41" s="14">
        <v>20.0</v>
      </c>
      <c r="C41" s="15"/>
      <c r="D41" s="15"/>
      <c r="E41" s="16" t="s">
        <v>20</v>
      </c>
      <c r="F41" s="14"/>
      <c r="G41" s="14"/>
      <c r="H41" s="14"/>
      <c r="I41" s="14"/>
      <c r="J41" s="14"/>
      <c r="K41" s="14"/>
      <c r="L41" s="14"/>
      <c r="M41" s="14" t="str">
        <f t="shared" si="1"/>
        <v>#DIV/0!</v>
      </c>
    </row>
    <row r="42" ht="12.75" customHeight="1">
      <c r="B42" s="14"/>
      <c r="C42" s="15"/>
      <c r="D42" s="15"/>
      <c r="E42" s="16" t="s">
        <v>22</v>
      </c>
      <c r="F42" s="14"/>
      <c r="G42" s="14"/>
      <c r="H42" s="14"/>
      <c r="I42" s="14"/>
      <c r="J42" s="14"/>
      <c r="K42" s="14"/>
      <c r="L42" s="14"/>
      <c r="M42" s="14" t="str">
        <f t="shared" si="1"/>
        <v>#DIV/0!</v>
      </c>
    </row>
    <row r="43" ht="12.75" customHeight="1">
      <c r="B43" s="14">
        <v>21.0</v>
      </c>
      <c r="C43" s="15"/>
      <c r="D43" s="15"/>
      <c r="E43" s="16" t="s">
        <v>20</v>
      </c>
      <c r="F43" s="14"/>
      <c r="G43" s="14"/>
      <c r="H43" s="14"/>
      <c r="I43" s="14"/>
      <c r="J43" s="14"/>
      <c r="K43" s="14"/>
      <c r="L43" s="14"/>
      <c r="M43" s="14" t="str">
        <f t="shared" si="1"/>
        <v>#DIV/0!</v>
      </c>
    </row>
    <row r="44" ht="12.75" customHeight="1">
      <c r="B44" s="14"/>
      <c r="C44" s="15"/>
      <c r="D44" s="15"/>
      <c r="E44" s="16" t="s">
        <v>22</v>
      </c>
      <c r="F44" s="14"/>
      <c r="G44" s="14"/>
      <c r="H44" s="14"/>
      <c r="I44" s="14"/>
      <c r="J44" s="14"/>
      <c r="K44" s="14"/>
      <c r="L44" s="14"/>
      <c r="M44" s="14" t="str">
        <f t="shared" si="1"/>
        <v>#DIV/0!</v>
      </c>
    </row>
    <row r="45" ht="12.75" customHeight="1">
      <c r="B45" s="14">
        <v>22.0</v>
      </c>
      <c r="C45" s="15"/>
      <c r="D45" s="15"/>
      <c r="E45" s="16" t="s">
        <v>20</v>
      </c>
      <c r="F45" s="14"/>
      <c r="G45" s="14"/>
      <c r="H45" s="14"/>
      <c r="I45" s="14"/>
      <c r="J45" s="14"/>
      <c r="K45" s="14"/>
      <c r="L45" s="14"/>
      <c r="M45" s="14" t="str">
        <f t="shared" si="1"/>
        <v>#DIV/0!</v>
      </c>
    </row>
    <row r="46" ht="12.75" customHeight="1">
      <c r="B46" s="14"/>
      <c r="C46" s="15"/>
      <c r="D46" s="15"/>
      <c r="E46" s="16" t="s">
        <v>22</v>
      </c>
      <c r="F46" s="14"/>
      <c r="G46" s="14"/>
      <c r="H46" s="14"/>
      <c r="I46" s="14"/>
      <c r="J46" s="14"/>
      <c r="K46" s="14"/>
      <c r="L46" s="14"/>
      <c r="M46" s="14" t="str">
        <f t="shared" si="1"/>
        <v>#DIV/0!</v>
      </c>
    </row>
    <row r="47" ht="12.75" customHeight="1">
      <c r="B47" s="14">
        <v>23.0</v>
      </c>
      <c r="C47" s="15"/>
      <c r="D47" s="15"/>
      <c r="E47" s="16" t="s">
        <v>20</v>
      </c>
      <c r="F47" s="14"/>
      <c r="G47" s="14"/>
      <c r="H47" s="14"/>
      <c r="I47" s="14"/>
      <c r="J47" s="14"/>
      <c r="K47" s="14"/>
      <c r="L47" s="14"/>
      <c r="M47" s="14" t="str">
        <f t="shared" si="1"/>
        <v>#DIV/0!</v>
      </c>
    </row>
    <row r="48" ht="12.75" customHeight="1">
      <c r="B48" s="14"/>
      <c r="C48" s="15"/>
      <c r="D48" s="15"/>
      <c r="E48" s="16" t="s">
        <v>22</v>
      </c>
      <c r="F48" s="14"/>
      <c r="G48" s="14"/>
      <c r="H48" s="14"/>
      <c r="I48" s="14"/>
      <c r="J48" s="14"/>
      <c r="K48" s="14"/>
      <c r="L48" s="14"/>
      <c r="M48" s="14" t="str">
        <f t="shared" si="1"/>
        <v>#DIV/0!</v>
      </c>
    </row>
    <row r="49" ht="12.75" customHeight="1">
      <c r="B49" s="14">
        <v>24.0</v>
      </c>
      <c r="C49" s="15"/>
      <c r="D49" s="15"/>
      <c r="E49" s="16" t="s">
        <v>20</v>
      </c>
      <c r="F49" s="14"/>
      <c r="G49" s="14"/>
      <c r="H49" s="14"/>
      <c r="I49" s="14"/>
      <c r="J49" s="14"/>
      <c r="K49" s="14"/>
      <c r="L49" s="14"/>
      <c r="M49" s="14" t="str">
        <f t="shared" si="1"/>
        <v>#DIV/0!</v>
      </c>
    </row>
    <row r="50" ht="12.75" customHeight="1">
      <c r="B50" s="14"/>
      <c r="C50" s="15"/>
      <c r="D50" s="15"/>
      <c r="E50" s="16" t="s">
        <v>22</v>
      </c>
      <c r="F50" s="14"/>
      <c r="G50" s="14"/>
      <c r="H50" s="14"/>
      <c r="I50" s="14"/>
      <c r="J50" s="14"/>
      <c r="K50" s="14"/>
      <c r="L50" s="14"/>
      <c r="M50" s="14" t="str">
        <f t="shared" si="1"/>
        <v>#DIV/0!</v>
      </c>
    </row>
    <row r="51" ht="12.75" customHeight="1">
      <c r="B51" s="14">
        <v>25.0</v>
      </c>
      <c r="C51" s="15"/>
      <c r="D51" s="15"/>
      <c r="E51" s="16" t="s">
        <v>20</v>
      </c>
      <c r="F51" s="14"/>
      <c r="G51" s="14"/>
      <c r="H51" s="14"/>
      <c r="I51" s="14"/>
      <c r="J51" s="14"/>
      <c r="K51" s="14"/>
      <c r="L51" s="14"/>
      <c r="M51" s="14" t="str">
        <f t="shared" si="1"/>
        <v>#DIV/0!</v>
      </c>
    </row>
    <row r="52" ht="12.75" customHeight="1">
      <c r="B52" s="14"/>
      <c r="C52" s="15"/>
      <c r="D52" s="15"/>
      <c r="E52" s="16" t="s">
        <v>22</v>
      </c>
      <c r="F52" s="14"/>
      <c r="G52" s="14"/>
      <c r="H52" s="14"/>
      <c r="I52" s="14"/>
      <c r="J52" s="14"/>
      <c r="K52" s="14"/>
      <c r="L52" s="14"/>
      <c r="M52" s="14" t="str">
        <f t="shared" si="1"/>
        <v>#DIV/0!</v>
      </c>
    </row>
    <row r="53" ht="12.75" customHeight="1">
      <c r="B53" s="14">
        <v>26.0</v>
      </c>
      <c r="C53" s="15"/>
      <c r="D53" s="15"/>
      <c r="E53" s="16" t="s">
        <v>20</v>
      </c>
      <c r="F53" s="14"/>
      <c r="G53" s="14"/>
      <c r="H53" s="14"/>
      <c r="I53" s="14"/>
      <c r="J53" s="14"/>
      <c r="K53" s="14"/>
      <c r="L53" s="14"/>
      <c r="M53" s="14" t="str">
        <f t="shared" si="1"/>
        <v>#DIV/0!</v>
      </c>
    </row>
    <row r="54" ht="12.75" customHeight="1">
      <c r="B54" s="14"/>
      <c r="C54" s="15"/>
      <c r="D54" s="15"/>
      <c r="E54" s="16" t="s">
        <v>22</v>
      </c>
      <c r="F54" s="14"/>
      <c r="G54" s="14"/>
      <c r="H54" s="14"/>
      <c r="I54" s="14"/>
      <c r="J54" s="14"/>
      <c r="K54" s="14"/>
      <c r="L54" s="14"/>
      <c r="M54" s="14" t="str">
        <f t="shared" si="1"/>
        <v>#DIV/0!</v>
      </c>
    </row>
    <row r="55" ht="12.75" customHeight="1">
      <c r="B55" s="14">
        <v>27.0</v>
      </c>
      <c r="C55" s="15"/>
      <c r="D55" s="15"/>
      <c r="E55" s="16" t="s">
        <v>20</v>
      </c>
      <c r="F55" s="14"/>
      <c r="G55" s="14"/>
      <c r="H55" s="14"/>
      <c r="I55" s="14"/>
      <c r="J55" s="14"/>
      <c r="K55" s="14"/>
      <c r="L55" s="14"/>
      <c r="M55" s="14" t="str">
        <f t="shared" si="1"/>
        <v>#DIV/0!</v>
      </c>
    </row>
    <row r="56" ht="12.75" customHeight="1">
      <c r="B56" s="14"/>
      <c r="C56" s="15"/>
      <c r="D56" s="15"/>
      <c r="E56" s="16" t="s">
        <v>22</v>
      </c>
      <c r="F56" s="14"/>
      <c r="G56" s="14"/>
      <c r="H56" s="14"/>
      <c r="I56" s="14"/>
      <c r="J56" s="14"/>
      <c r="K56" s="14"/>
      <c r="L56" s="14"/>
      <c r="M56" s="14" t="str">
        <f t="shared" si="1"/>
        <v>#DIV/0!</v>
      </c>
    </row>
    <row r="57" ht="12.75" customHeight="1">
      <c r="B57" s="14">
        <v>28.0</v>
      </c>
      <c r="C57" s="15"/>
      <c r="D57" s="15"/>
      <c r="E57" s="16" t="s">
        <v>20</v>
      </c>
      <c r="F57" s="14"/>
      <c r="G57" s="14"/>
      <c r="H57" s="14"/>
      <c r="I57" s="14"/>
      <c r="J57" s="14"/>
      <c r="K57" s="14"/>
      <c r="L57" s="14"/>
      <c r="M57" s="14" t="str">
        <f t="shared" si="1"/>
        <v>#DIV/0!</v>
      </c>
    </row>
    <row r="58" ht="12.75" customHeight="1">
      <c r="B58" s="14"/>
      <c r="C58" s="15"/>
      <c r="D58" s="15"/>
      <c r="E58" s="16" t="s">
        <v>22</v>
      </c>
      <c r="F58" s="14"/>
      <c r="G58" s="14"/>
      <c r="H58" s="14"/>
      <c r="I58" s="14"/>
      <c r="J58" s="14"/>
      <c r="K58" s="14"/>
      <c r="L58" s="14"/>
      <c r="M58" s="14" t="str">
        <f t="shared" si="1"/>
        <v>#DIV/0!</v>
      </c>
    </row>
    <row r="59" ht="12.75" customHeight="1">
      <c r="B59" s="14">
        <v>29.0</v>
      </c>
      <c r="C59" s="15"/>
      <c r="D59" s="15"/>
      <c r="E59" s="16" t="s">
        <v>20</v>
      </c>
      <c r="F59" s="14"/>
      <c r="G59" s="14"/>
      <c r="H59" s="14"/>
      <c r="I59" s="14"/>
      <c r="J59" s="14"/>
      <c r="K59" s="14"/>
      <c r="L59" s="14"/>
      <c r="M59" s="14" t="str">
        <f t="shared" si="1"/>
        <v>#DIV/0!</v>
      </c>
    </row>
    <row r="60" ht="12.75" customHeight="1">
      <c r="B60" s="14"/>
      <c r="C60" s="15"/>
      <c r="D60" s="15"/>
      <c r="E60" s="16" t="s">
        <v>22</v>
      </c>
      <c r="F60" s="14"/>
      <c r="G60" s="14"/>
      <c r="H60" s="14"/>
      <c r="I60" s="14"/>
      <c r="J60" s="14"/>
      <c r="K60" s="14"/>
      <c r="L60" s="14"/>
      <c r="M60" s="14" t="str">
        <f t="shared" si="1"/>
        <v>#DIV/0!</v>
      </c>
    </row>
    <row r="61" ht="12.75" customHeight="1">
      <c r="B61" s="14">
        <v>30.0</v>
      </c>
      <c r="C61" s="15"/>
      <c r="D61" s="15"/>
      <c r="E61" s="16" t="s">
        <v>20</v>
      </c>
      <c r="F61" s="14"/>
      <c r="G61" s="14"/>
      <c r="H61" s="14"/>
      <c r="I61" s="14"/>
      <c r="J61" s="14"/>
      <c r="K61" s="14"/>
      <c r="L61" s="14"/>
      <c r="M61" s="14" t="str">
        <f t="shared" si="1"/>
        <v>#DIV/0!</v>
      </c>
    </row>
    <row r="62" ht="12.75" customHeight="1">
      <c r="B62" s="14"/>
      <c r="C62" s="15"/>
      <c r="D62" s="15"/>
      <c r="E62" s="16" t="s">
        <v>22</v>
      </c>
      <c r="F62" s="14"/>
      <c r="G62" s="14"/>
      <c r="H62" s="14"/>
      <c r="I62" s="14"/>
      <c r="J62" s="14"/>
      <c r="K62" s="14"/>
      <c r="L62" s="14"/>
      <c r="M62" s="14" t="str">
        <f t="shared" si="1"/>
        <v>#DIV/0!</v>
      </c>
    </row>
    <row r="63" ht="12.75" customHeight="1">
      <c r="B63" s="14">
        <v>31.0</v>
      </c>
      <c r="C63" s="15"/>
      <c r="D63" s="15"/>
      <c r="E63" s="16" t="s">
        <v>20</v>
      </c>
      <c r="F63" s="14"/>
      <c r="G63" s="14"/>
      <c r="H63" s="14"/>
      <c r="I63" s="14"/>
      <c r="J63" s="14"/>
      <c r="K63" s="14"/>
      <c r="L63" s="14"/>
      <c r="M63" s="14" t="str">
        <f t="shared" si="1"/>
        <v>#DIV/0!</v>
      </c>
    </row>
    <row r="64" ht="12.75" customHeight="1">
      <c r="B64" s="14"/>
      <c r="C64" s="15"/>
      <c r="D64" s="15"/>
      <c r="E64" s="16" t="s">
        <v>22</v>
      </c>
      <c r="F64" s="14"/>
      <c r="G64" s="14"/>
      <c r="H64" s="14"/>
      <c r="I64" s="14"/>
      <c r="J64" s="14"/>
      <c r="K64" s="14"/>
      <c r="L64" s="14"/>
      <c r="M64" s="14" t="str">
        <f t="shared" si="1"/>
        <v>#DIV/0!</v>
      </c>
    </row>
    <row r="65" ht="12.75" customHeight="1">
      <c r="B65" s="14">
        <v>32.0</v>
      </c>
      <c r="C65" s="15"/>
      <c r="D65" s="15"/>
      <c r="E65" s="16" t="s">
        <v>20</v>
      </c>
      <c r="F65" s="14"/>
      <c r="G65" s="14"/>
      <c r="H65" s="14"/>
      <c r="I65" s="14"/>
      <c r="J65" s="14"/>
      <c r="K65" s="14"/>
      <c r="L65" s="14"/>
      <c r="M65" s="14" t="str">
        <f t="shared" si="1"/>
        <v>#DIV/0!</v>
      </c>
    </row>
    <row r="66" ht="12.75" customHeight="1">
      <c r="B66" s="14"/>
      <c r="C66" s="15"/>
      <c r="D66" s="15"/>
      <c r="E66" s="16" t="s">
        <v>22</v>
      </c>
      <c r="F66" s="14"/>
      <c r="G66" s="14"/>
      <c r="H66" s="14"/>
      <c r="I66" s="14"/>
      <c r="J66" s="14"/>
      <c r="K66" s="14"/>
      <c r="L66" s="14"/>
      <c r="M66" s="14" t="str">
        <f t="shared" si="1"/>
        <v>#DIV/0!</v>
      </c>
    </row>
    <row r="67" ht="12.75" customHeight="1">
      <c r="B67" s="14">
        <v>33.0</v>
      </c>
      <c r="C67" s="15"/>
      <c r="D67" s="15"/>
      <c r="E67" s="16" t="s">
        <v>20</v>
      </c>
      <c r="F67" s="14"/>
      <c r="G67" s="14"/>
      <c r="H67" s="14"/>
      <c r="I67" s="14"/>
      <c r="J67" s="14"/>
      <c r="K67" s="14"/>
      <c r="L67" s="14"/>
      <c r="M67" s="14" t="str">
        <f t="shared" si="1"/>
        <v>#DIV/0!</v>
      </c>
    </row>
    <row r="68" ht="12.75" customHeight="1">
      <c r="B68" s="14"/>
      <c r="C68" s="15"/>
      <c r="D68" s="15"/>
      <c r="E68" s="16" t="s">
        <v>22</v>
      </c>
      <c r="F68" s="14"/>
      <c r="G68" s="14"/>
      <c r="H68" s="14"/>
      <c r="I68" s="14"/>
      <c r="J68" s="14"/>
      <c r="K68" s="14"/>
      <c r="L68" s="14"/>
      <c r="M68" s="14" t="str">
        <f t="shared" si="1"/>
        <v>#DIV/0!</v>
      </c>
    </row>
    <row r="69" ht="12.75" customHeight="1">
      <c r="B69" s="14">
        <v>34.0</v>
      </c>
      <c r="C69" s="15"/>
      <c r="D69" s="15"/>
      <c r="E69" s="16" t="s">
        <v>20</v>
      </c>
      <c r="F69" s="14"/>
      <c r="G69" s="14"/>
      <c r="H69" s="14"/>
      <c r="I69" s="14"/>
      <c r="J69" s="14"/>
      <c r="K69" s="14"/>
      <c r="L69" s="14"/>
      <c r="M69" s="14" t="str">
        <f t="shared" si="1"/>
        <v>#DIV/0!</v>
      </c>
    </row>
    <row r="70" ht="12.75" customHeight="1">
      <c r="B70" s="14"/>
      <c r="C70" s="15"/>
      <c r="D70" s="15"/>
      <c r="E70" s="16" t="s">
        <v>22</v>
      </c>
      <c r="F70" s="14"/>
      <c r="G70" s="14"/>
      <c r="H70" s="14"/>
      <c r="I70" s="14"/>
      <c r="J70" s="14"/>
      <c r="K70" s="14"/>
      <c r="L70" s="14"/>
      <c r="M70" s="14" t="str">
        <f t="shared" si="1"/>
        <v>#DIV/0!</v>
      </c>
    </row>
    <row r="71" ht="12.75" customHeight="1">
      <c r="B71" s="14">
        <v>35.0</v>
      </c>
      <c r="C71" s="15"/>
      <c r="D71" s="15"/>
      <c r="E71" s="16" t="s">
        <v>20</v>
      </c>
      <c r="F71" s="14"/>
      <c r="G71" s="14"/>
      <c r="H71" s="14"/>
      <c r="I71" s="14"/>
      <c r="J71" s="14"/>
      <c r="K71" s="14"/>
      <c r="L71" s="14"/>
      <c r="M71" s="14" t="str">
        <f t="shared" si="1"/>
        <v>#DIV/0!</v>
      </c>
    </row>
    <row r="72" ht="12.75" customHeight="1">
      <c r="B72" s="14"/>
      <c r="C72" s="15"/>
      <c r="D72" s="15"/>
      <c r="E72" s="16" t="s">
        <v>22</v>
      </c>
      <c r="F72" s="14"/>
      <c r="G72" s="14"/>
      <c r="H72" s="14"/>
      <c r="I72" s="14"/>
      <c r="J72" s="14"/>
      <c r="K72" s="14"/>
      <c r="L72" s="14"/>
      <c r="M72" s="14" t="str">
        <f t="shared" si="1"/>
        <v>#DIV/0!</v>
      </c>
    </row>
    <row r="73" ht="12.75" customHeight="1">
      <c r="B73" s="14">
        <v>36.0</v>
      </c>
      <c r="C73" s="15"/>
      <c r="D73" s="15"/>
      <c r="E73" s="16" t="s">
        <v>20</v>
      </c>
      <c r="F73" s="14"/>
      <c r="G73" s="14"/>
      <c r="H73" s="14"/>
      <c r="I73" s="14"/>
      <c r="J73" s="14"/>
      <c r="K73" s="14"/>
      <c r="L73" s="14"/>
      <c r="M73" s="14" t="str">
        <f t="shared" si="1"/>
        <v>#DIV/0!</v>
      </c>
    </row>
    <row r="74" ht="12.75" customHeight="1">
      <c r="B74" s="14"/>
      <c r="C74" s="15"/>
      <c r="D74" s="15"/>
      <c r="E74" s="16" t="s">
        <v>22</v>
      </c>
      <c r="F74" s="14"/>
      <c r="G74" s="14"/>
      <c r="H74" s="14"/>
      <c r="I74" s="14"/>
      <c r="J74" s="14"/>
      <c r="K74" s="14"/>
      <c r="L74" s="14"/>
      <c r="M74" s="14" t="str">
        <f t="shared" si="1"/>
        <v>#DIV/0!</v>
      </c>
    </row>
    <row r="75" ht="12.75" customHeight="1">
      <c r="B75" s="14">
        <v>37.0</v>
      </c>
      <c r="C75" s="15"/>
      <c r="D75" s="15"/>
      <c r="E75" s="16" t="s">
        <v>20</v>
      </c>
      <c r="F75" s="14"/>
      <c r="G75" s="14"/>
      <c r="H75" s="14"/>
      <c r="I75" s="14"/>
      <c r="J75" s="14"/>
      <c r="K75" s="14"/>
      <c r="L75" s="14"/>
      <c r="M75" s="14" t="str">
        <f t="shared" si="1"/>
        <v>#DIV/0!</v>
      </c>
    </row>
    <row r="76" ht="12.75" customHeight="1">
      <c r="B76" s="14"/>
      <c r="C76" s="15"/>
      <c r="D76" s="15"/>
      <c r="E76" s="16" t="s">
        <v>22</v>
      </c>
      <c r="F76" s="14"/>
      <c r="G76" s="14"/>
      <c r="H76" s="14"/>
      <c r="I76" s="14"/>
      <c r="J76" s="14"/>
      <c r="K76" s="14"/>
      <c r="L76" s="14"/>
      <c r="M76" s="14" t="str">
        <f t="shared" si="1"/>
        <v>#DIV/0!</v>
      </c>
    </row>
    <row r="77" ht="12.75" customHeight="1">
      <c r="B77" s="14">
        <v>38.0</v>
      </c>
      <c r="C77" s="15"/>
      <c r="D77" s="15"/>
      <c r="E77" s="16" t="s">
        <v>20</v>
      </c>
      <c r="F77" s="14"/>
      <c r="G77" s="14"/>
      <c r="H77" s="14"/>
      <c r="I77" s="14"/>
      <c r="J77" s="14"/>
      <c r="K77" s="14"/>
      <c r="L77" s="14"/>
      <c r="M77" s="14" t="str">
        <f t="shared" si="1"/>
        <v>#DIV/0!</v>
      </c>
    </row>
    <row r="78" ht="12.75" customHeight="1">
      <c r="B78" s="14"/>
      <c r="C78" s="15"/>
      <c r="D78" s="15"/>
      <c r="E78" s="16" t="s">
        <v>22</v>
      </c>
      <c r="F78" s="14"/>
      <c r="G78" s="14"/>
      <c r="H78" s="14"/>
      <c r="I78" s="14"/>
      <c r="J78" s="14"/>
      <c r="K78" s="14"/>
      <c r="L78" s="14"/>
      <c r="M78" s="14" t="str">
        <f t="shared" si="1"/>
        <v>#DIV/0!</v>
      </c>
    </row>
    <row r="79" ht="12.75" customHeight="1">
      <c r="B79" s="14">
        <v>39.0</v>
      </c>
      <c r="C79" s="15"/>
      <c r="D79" s="15"/>
      <c r="E79" s="16" t="s">
        <v>20</v>
      </c>
      <c r="F79" s="14"/>
      <c r="G79" s="14"/>
      <c r="H79" s="14"/>
      <c r="I79" s="14"/>
      <c r="J79" s="14"/>
      <c r="K79" s="14"/>
      <c r="L79" s="14"/>
      <c r="M79" s="14" t="str">
        <f t="shared" si="1"/>
        <v>#DIV/0!</v>
      </c>
    </row>
    <row r="80" ht="12.75" customHeight="1">
      <c r="B80" s="14"/>
      <c r="C80" s="15"/>
      <c r="D80" s="15"/>
      <c r="E80" s="16" t="s">
        <v>22</v>
      </c>
      <c r="F80" s="14"/>
      <c r="G80" s="14"/>
      <c r="H80" s="14"/>
      <c r="I80" s="14"/>
      <c r="J80" s="14"/>
      <c r="K80" s="14"/>
      <c r="L80" s="14"/>
      <c r="M80" s="14" t="str">
        <f t="shared" si="1"/>
        <v>#DIV/0!</v>
      </c>
    </row>
    <row r="81" ht="12.75" customHeight="1">
      <c r="B81" s="14">
        <v>40.0</v>
      </c>
      <c r="C81" s="15"/>
      <c r="D81" s="15"/>
      <c r="E81" s="16" t="s">
        <v>20</v>
      </c>
      <c r="F81" s="14"/>
      <c r="G81" s="14"/>
      <c r="H81" s="14"/>
      <c r="I81" s="14"/>
      <c r="J81" s="14"/>
      <c r="K81" s="14"/>
      <c r="L81" s="14"/>
      <c r="M81" s="14" t="str">
        <f t="shared" si="1"/>
        <v>#DIV/0!</v>
      </c>
    </row>
    <row r="82" ht="12.75" customHeight="1">
      <c r="B82" s="14"/>
      <c r="C82" s="15"/>
      <c r="D82" s="15"/>
      <c r="E82" s="16" t="s">
        <v>22</v>
      </c>
      <c r="F82" s="14"/>
      <c r="G82" s="14"/>
      <c r="H82" s="14"/>
      <c r="I82" s="14"/>
      <c r="J82" s="14"/>
      <c r="K82" s="14"/>
      <c r="L82" s="14"/>
      <c r="M82" s="14" t="str">
        <f t="shared" si="1"/>
        <v>#DIV/0!</v>
      </c>
    </row>
    <row r="83" ht="12.75" customHeight="1">
      <c r="B83" s="14">
        <v>41.0</v>
      </c>
      <c r="C83" s="15"/>
      <c r="D83" s="15"/>
      <c r="E83" s="16" t="s">
        <v>20</v>
      </c>
      <c r="F83" s="14"/>
      <c r="G83" s="14"/>
      <c r="H83" s="14"/>
      <c r="I83" s="14"/>
      <c r="J83" s="14"/>
      <c r="K83" s="14"/>
      <c r="L83" s="14"/>
      <c r="M83" s="14" t="str">
        <f t="shared" si="1"/>
        <v>#DIV/0!</v>
      </c>
    </row>
    <row r="84" ht="12.75" customHeight="1">
      <c r="B84" s="14"/>
      <c r="C84" s="15"/>
      <c r="D84" s="15"/>
      <c r="E84" s="16" t="s">
        <v>22</v>
      </c>
      <c r="F84" s="14"/>
      <c r="G84" s="14"/>
      <c r="H84" s="14"/>
      <c r="I84" s="14"/>
      <c r="J84" s="14"/>
      <c r="K84" s="14"/>
      <c r="L84" s="14"/>
      <c r="M84" s="14" t="str">
        <f t="shared" si="1"/>
        <v>#DIV/0!</v>
      </c>
    </row>
    <row r="85" ht="12.75" customHeight="1">
      <c r="B85" s="14">
        <v>42.0</v>
      </c>
      <c r="C85" s="15"/>
      <c r="D85" s="15"/>
      <c r="E85" s="16" t="s">
        <v>20</v>
      </c>
      <c r="F85" s="14"/>
      <c r="G85" s="14"/>
      <c r="H85" s="14"/>
      <c r="I85" s="14"/>
      <c r="J85" s="14"/>
      <c r="K85" s="14"/>
      <c r="L85" s="14"/>
      <c r="M85" s="14" t="str">
        <f t="shared" si="1"/>
        <v>#DIV/0!</v>
      </c>
    </row>
    <row r="86" ht="12.75" customHeight="1">
      <c r="B86" s="14"/>
      <c r="C86" s="15"/>
      <c r="D86" s="15"/>
      <c r="E86" s="16" t="s">
        <v>22</v>
      </c>
      <c r="F86" s="14"/>
      <c r="G86" s="14"/>
      <c r="H86" s="14"/>
      <c r="I86" s="14"/>
      <c r="J86" s="14"/>
      <c r="K86" s="14"/>
      <c r="L86" s="14"/>
      <c r="M86" s="14" t="str">
        <f t="shared" si="1"/>
        <v>#DIV/0!</v>
      </c>
    </row>
    <row r="87" ht="12.75" customHeight="1">
      <c r="B87" s="14">
        <v>43.0</v>
      </c>
      <c r="C87" s="15"/>
      <c r="D87" s="15"/>
      <c r="E87" s="16" t="s">
        <v>20</v>
      </c>
      <c r="F87" s="14"/>
      <c r="G87" s="14"/>
      <c r="H87" s="14"/>
      <c r="I87" s="14"/>
      <c r="J87" s="14"/>
      <c r="K87" s="14"/>
      <c r="L87" s="14"/>
      <c r="M87" s="14" t="str">
        <f t="shared" si="1"/>
        <v>#DIV/0!</v>
      </c>
    </row>
    <row r="88" ht="12.75" customHeight="1">
      <c r="B88" s="14"/>
      <c r="C88" s="15"/>
      <c r="D88" s="15"/>
      <c r="E88" s="16" t="s">
        <v>22</v>
      </c>
      <c r="F88" s="14"/>
      <c r="G88" s="14"/>
      <c r="H88" s="14"/>
      <c r="I88" s="14"/>
      <c r="J88" s="14"/>
      <c r="K88" s="14"/>
      <c r="L88" s="14"/>
      <c r="M88" s="14" t="str">
        <f t="shared" si="1"/>
        <v>#DIV/0!</v>
      </c>
    </row>
    <row r="89" ht="12.75" customHeight="1">
      <c r="B89" s="14">
        <v>44.0</v>
      </c>
      <c r="C89" s="15"/>
      <c r="D89" s="15"/>
      <c r="E89" s="16" t="s">
        <v>20</v>
      </c>
      <c r="F89" s="14"/>
      <c r="G89" s="14"/>
      <c r="H89" s="14"/>
      <c r="I89" s="14"/>
      <c r="J89" s="14"/>
      <c r="K89" s="14"/>
      <c r="L89" s="14"/>
      <c r="M89" s="14" t="str">
        <f t="shared" si="1"/>
        <v>#DIV/0!</v>
      </c>
    </row>
    <row r="90" ht="12.75" customHeight="1">
      <c r="B90" s="14"/>
      <c r="C90" s="15"/>
      <c r="D90" s="15"/>
      <c r="E90" s="16" t="s">
        <v>22</v>
      </c>
      <c r="F90" s="14"/>
      <c r="G90" s="14"/>
      <c r="H90" s="14"/>
      <c r="I90" s="14"/>
      <c r="J90" s="14"/>
      <c r="K90" s="14"/>
      <c r="L90" s="14"/>
      <c r="M90" s="14" t="str">
        <f t="shared" si="1"/>
        <v>#DIV/0!</v>
      </c>
    </row>
    <row r="91" ht="12.75" customHeight="1">
      <c r="B91" s="14">
        <v>45.0</v>
      </c>
      <c r="C91" s="15"/>
      <c r="D91" s="15"/>
      <c r="E91" s="16" t="s">
        <v>20</v>
      </c>
      <c r="F91" s="14"/>
      <c r="G91" s="14"/>
      <c r="H91" s="14"/>
      <c r="I91" s="14"/>
      <c r="J91" s="14"/>
      <c r="K91" s="14"/>
      <c r="L91" s="14"/>
      <c r="M91" s="14" t="str">
        <f t="shared" si="1"/>
        <v>#DIV/0!</v>
      </c>
    </row>
    <row r="92" ht="12.75" customHeight="1">
      <c r="B92" s="14"/>
      <c r="C92" s="15"/>
      <c r="D92" s="15"/>
      <c r="E92" s="16" t="s">
        <v>22</v>
      </c>
      <c r="F92" s="14"/>
      <c r="G92" s="14"/>
      <c r="H92" s="14"/>
      <c r="I92" s="14"/>
      <c r="J92" s="14"/>
      <c r="K92" s="14"/>
      <c r="L92" s="14"/>
      <c r="M92" s="14" t="str">
        <f t="shared" si="1"/>
        <v>#DIV/0!</v>
      </c>
    </row>
    <row r="93" ht="12.75" customHeight="1">
      <c r="B93" s="14">
        <v>46.0</v>
      </c>
      <c r="C93" s="15"/>
      <c r="D93" s="15"/>
      <c r="E93" s="16" t="s">
        <v>20</v>
      </c>
      <c r="F93" s="14"/>
      <c r="G93" s="14"/>
      <c r="H93" s="14"/>
      <c r="I93" s="14"/>
      <c r="J93" s="14"/>
      <c r="K93" s="14"/>
      <c r="L93" s="14"/>
      <c r="M93" s="14" t="str">
        <f t="shared" si="1"/>
        <v>#DIV/0!</v>
      </c>
    </row>
    <row r="94" ht="12.75" customHeight="1">
      <c r="B94" s="14"/>
      <c r="C94" s="15"/>
      <c r="D94" s="15"/>
      <c r="E94" s="16" t="s">
        <v>22</v>
      </c>
      <c r="F94" s="14"/>
      <c r="G94" s="14"/>
      <c r="H94" s="14"/>
      <c r="I94" s="14"/>
      <c r="J94" s="14"/>
      <c r="K94" s="14"/>
      <c r="L94" s="14"/>
      <c r="M94" s="14" t="str">
        <f t="shared" si="1"/>
        <v>#DIV/0!</v>
      </c>
    </row>
    <row r="95" ht="12.75" customHeight="1">
      <c r="B95" s="14">
        <v>47.0</v>
      </c>
      <c r="C95" s="15"/>
      <c r="D95" s="15"/>
      <c r="E95" s="16" t="s">
        <v>20</v>
      </c>
      <c r="F95" s="14"/>
      <c r="G95" s="14"/>
      <c r="H95" s="14"/>
      <c r="I95" s="14"/>
      <c r="J95" s="14"/>
      <c r="K95" s="14"/>
      <c r="L95" s="14"/>
      <c r="M95" s="14" t="str">
        <f t="shared" si="1"/>
        <v>#DIV/0!</v>
      </c>
    </row>
    <row r="96" ht="12.75" customHeight="1">
      <c r="B96" s="14"/>
      <c r="C96" s="15"/>
      <c r="D96" s="15"/>
      <c r="E96" s="16" t="s">
        <v>22</v>
      </c>
      <c r="F96" s="14"/>
      <c r="G96" s="14"/>
      <c r="H96" s="14"/>
      <c r="I96" s="14"/>
      <c r="J96" s="14"/>
      <c r="K96" s="14"/>
      <c r="L96" s="14"/>
      <c r="M96" s="14" t="str">
        <f t="shared" si="1"/>
        <v>#DIV/0!</v>
      </c>
    </row>
    <row r="97" ht="12.75" customHeight="1">
      <c r="B97" s="14">
        <v>48.0</v>
      </c>
      <c r="C97" s="15"/>
      <c r="D97" s="15"/>
      <c r="E97" s="16" t="s">
        <v>20</v>
      </c>
      <c r="F97" s="14"/>
      <c r="G97" s="14"/>
      <c r="H97" s="14"/>
      <c r="I97" s="14"/>
      <c r="J97" s="14"/>
      <c r="K97" s="14"/>
      <c r="L97" s="14"/>
      <c r="M97" s="14" t="str">
        <f t="shared" si="1"/>
        <v>#DIV/0!</v>
      </c>
    </row>
    <row r="98" ht="12.75" customHeight="1">
      <c r="B98" s="14"/>
      <c r="C98" s="14"/>
      <c r="D98" s="14"/>
      <c r="E98" s="16" t="s">
        <v>22</v>
      </c>
      <c r="F98" s="14"/>
      <c r="G98" s="14"/>
      <c r="H98" s="14"/>
      <c r="I98" s="14"/>
      <c r="J98" s="14"/>
      <c r="K98" s="14"/>
      <c r="L98" s="14"/>
      <c r="M98" s="14" t="str">
        <f t="shared" si="1"/>
        <v>#DIV/0!</v>
      </c>
    </row>
    <row r="99" ht="12.75" customHeight="1">
      <c r="B99" s="14">
        <v>49.0</v>
      </c>
      <c r="C99" s="15"/>
      <c r="D99" s="15"/>
      <c r="E99" s="16" t="s">
        <v>20</v>
      </c>
      <c r="F99" s="14"/>
      <c r="G99" s="14"/>
      <c r="H99" s="14"/>
      <c r="I99" s="14"/>
      <c r="J99" s="14"/>
      <c r="K99" s="14"/>
      <c r="L99" s="14"/>
      <c r="M99" s="14" t="str">
        <f t="shared" si="1"/>
        <v>#DIV/0!</v>
      </c>
    </row>
    <row r="100" ht="12.75" customHeight="1">
      <c r="B100" s="14"/>
      <c r="C100" s="15"/>
      <c r="D100" s="15"/>
      <c r="E100" s="16" t="s">
        <v>22</v>
      </c>
      <c r="F100" s="14"/>
      <c r="G100" s="14"/>
      <c r="H100" s="14"/>
      <c r="I100" s="14"/>
      <c r="J100" s="14"/>
      <c r="K100" s="14"/>
      <c r="L100" s="14"/>
      <c r="M100" s="14" t="str">
        <f t="shared" si="1"/>
        <v>#DIV/0!</v>
      </c>
    </row>
    <row r="101" ht="12.75" customHeight="1">
      <c r="B101" s="14">
        <v>50.0</v>
      </c>
      <c r="C101" s="15"/>
      <c r="D101" s="15"/>
      <c r="E101" s="16" t="s">
        <v>20</v>
      </c>
      <c r="F101" s="14"/>
      <c r="G101" s="14"/>
      <c r="H101" s="14"/>
      <c r="I101" s="14"/>
      <c r="J101" s="14"/>
      <c r="K101" s="14"/>
      <c r="L101" s="14"/>
      <c r="M101" s="14" t="str">
        <f t="shared" si="1"/>
        <v>#DIV/0!</v>
      </c>
    </row>
    <row r="102" ht="12.75" customHeight="1">
      <c r="B102" s="14"/>
      <c r="C102" s="15"/>
      <c r="D102" s="15"/>
      <c r="E102" s="16" t="s">
        <v>22</v>
      </c>
      <c r="F102" s="14"/>
      <c r="G102" s="14"/>
      <c r="H102" s="14"/>
      <c r="I102" s="14"/>
      <c r="J102" s="14"/>
      <c r="K102" s="14"/>
      <c r="L102" s="14"/>
      <c r="M102" s="14" t="str">
        <f t="shared" si="1"/>
        <v>#DIV/0!</v>
      </c>
    </row>
    <row r="103" ht="12.75" customHeight="1">
      <c r="B103" s="14">
        <v>51.0</v>
      </c>
      <c r="C103" s="15"/>
      <c r="D103" s="15"/>
      <c r="E103" s="16" t="s">
        <v>20</v>
      </c>
      <c r="F103" s="14"/>
      <c r="G103" s="14"/>
      <c r="H103" s="14"/>
      <c r="I103" s="14"/>
      <c r="J103" s="14"/>
      <c r="K103" s="14"/>
      <c r="L103" s="14"/>
      <c r="M103" s="14" t="str">
        <f t="shared" si="1"/>
        <v>#DIV/0!</v>
      </c>
    </row>
    <row r="104" ht="12.75" customHeight="1">
      <c r="B104" s="14"/>
      <c r="C104" s="15"/>
      <c r="D104" s="15"/>
      <c r="E104" s="16" t="s">
        <v>22</v>
      </c>
      <c r="F104" s="14"/>
      <c r="G104" s="14"/>
      <c r="H104" s="14"/>
      <c r="I104" s="14"/>
      <c r="J104" s="14"/>
      <c r="K104" s="14"/>
      <c r="L104" s="14"/>
      <c r="M104" s="14" t="str">
        <f t="shared" si="1"/>
        <v>#DIV/0!</v>
      </c>
    </row>
    <row r="105" ht="12.75" customHeight="1">
      <c r="B105" s="14">
        <v>52.0</v>
      </c>
      <c r="C105" s="15"/>
      <c r="D105" s="15"/>
      <c r="E105" s="16" t="s">
        <v>20</v>
      </c>
      <c r="F105" s="14"/>
      <c r="G105" s="14"/>
      <c r="H105" s="14"/>
      <c r="I105" s="14"/>
      <c r="J105" s="14"/>
      <c r="K105" s="14"/>
      <c r="L105" s="14"/>
      <c r="M105" s="14" t="str">
        <f t="shared" si="1"/>
        <v>#DIV/0!</v>
      </c>
    </row>
    <row r="106" ht="12.75" customHeight="1">
      <c r="B106" s="14"/>
      <c r="C106" s="15"/>
      <c r="D106" s="15"/>
      <c r="E106" s="16" t="s">
        <v>22</v>
      </c>
      <c r="F106" s="14"/>
      <c r="G106" s="14"/>
      <c r="H106" s="14"/>
      <c r="I106" s="14"/>
      <c r="J106" s="14"/>
      <c r="K106" s="14"/>
      <c r="L106" s="14"/>
      <c r="M106" s="14" t="str">
        <f t="shared" si="1"/>
        <v>#DIV/0!</v>
      </c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mergeCells count="4">
    <mergeCell ref="C2:D2"/>
    <mergeCell ref="B1:M1"/>
    <mergeCell ref="O1:S1"/>
    <mergeCell ref="O22:S2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23.67"/>
    <col customWidth="1" min="2" max="2" width="12.67"/>
    <col customWidth="1" min="3" max="3" width="16.5"/>
    <col customWidth="1" min="4" max="4" width="12.0"/>
    <col customWidth="1" min="5" max="5" width="24.17"/>
    <col customWidth="1" min="6" max="6" width="14.17"/>
    <col customWidth="1" min="7" max="7" width="12.17"/>
    <col customWidth="1" min="8" max="11" width="19.67"/>
  </cols>
  <sheetData>
    <row r="1" ht="12.75" customHeight="1">
      <c r="A1" s="33" t="s">
        <v>30</v>
      </c>
    </row>
    <row r="2" ht="12.75" customHeight="1">
      <c r="A2" s="33"/>
    </row>
    <row r="3" ht="12.75" customHeight="1">
      <c r="A3" s="33" t="s">
        <v>31</v>
      </c>
    </row>
    <row r="4" ht="12.75" customHeight="1">
      <c r="D4" s="34"/>
      <c r="E4" s="35"/>
    </row>
    <row r="5" ht="12.75" customHeight="1">
      <c r="A5" s="36" t="s">
        <v>32</v>
      </c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</row>
    <row r="6" ht="12.75" customHeight="1">
      <c r="A6" s="38" t="s">
        <v>38</v>
      </c>
      <c r="B6" s="39">
        <v>58.0</v>
      </c>
      <c r="C6" s="39">
        <v>164.0</v>
      </c>
      <c r="D6" s="39" t="s">
        <v>39</v>
      </c>
      <c r="E6" s="39">
        <v>33.0</v>
      </c>
      <c r="F6" s="40">
        <v>21.6</v>
      </c>
    </row>
    <row r="7" ht="12.75" customHeight="1">
      <c r="A7" s="41"/>
      <c r="B7" s="41"/>
      <c r="C7" s="41"/>
      <c r="D7" s="41"/>
      <c r="E7" s="41"/>
      <c r="F7" s="41"/>
    </row>
    <row r="8" ht="12.75" customHeight="1">
      <c r="A8" s="36" t="s">
        <v>40</v>
      </c>
      <c r="B8" s="37" t="s">
        <v>41</v>
      </c>
      <c r="C8" s="37" t="s">
        <v>42</v>
      </c>
      <c r="D8" s="37" t="s">
        <v>43</v>
      </c>
      <c r="E8" s="37" t="s">
        <v>44</v>
      </c>
      <c r="F8" s="41"/>
    </row>
    <row r="9" ht="12.75" customHeight="1">
      <c r="A9" s="42">
        <v>1900.0</v>
      </c>
      <c r="B9" s="39">
        <v>1600.0</v>
      </c>
      <c r="C9" s="39">
        <v>13300.0</v>
      </c>
      <c r="D9" s="39">
        <v>11200.0</v>
      </c>
      <c r="E9" s="39">
        <v>-2100.0</v>
      </c>
      <c r="F9" s="41"/>
      <c r="G9" s="41"/>
    </row>
    <row r="10" ht="12.75" customHeight="1">
      <c r="A10" s="43"/>
      <c r="B10" s="43"/>
      <c r="C10" s="43"/>
      <c r="D10" s="43"/>
      <c r="E10" s="43"/>
      <c r="F10" s="41"/>
      <c r="G10" s="41"/>
    </row>
    <row r="11" ht="12.75" customHeight="1">
      <c r="A11" s="36" t="s">
        <v>45</v>
      </c>
      <c r="B11" s="37" t="s">
        <v>46</v>
      </c>
      <c r="C11" s="37" t="s">
        <v>47</v>
      </c>
      <c r="D11" s="37" t="s">
        <v>48</v>
      </c>
      <c r="E11" s="37" t="s">
        <v>49</v>
      </c>
      <c r="F11" s="41"/>
      <c r="G11" s="41"/>
    </row>
    <row r="12" ht="12.75" customHeight="1">
      <c r="A12" s="44" t="s">
        <v>50</v>
      </c>
      <c r="B12" s="45">
        <v>2.2</v>
      </c>
      <c r="C12" s="45">
        <v>128.0</v>
      </c>
      <c r="D12" s="45">
        <v>510.0</v>
      </c>
      <c r="E12" s="45">
        <v>32.0</v>
      </c>
      <c r="F12" s="41"/>
      <c r="G12" s="41"/>
    </row>
    <row r="13" ht="12.75" customHeight="1">
      <c r="A13" s="46" t="s">
        <v>51</v>
      </c>
      <c r="B13" s="47">
        <v>0.7</v>
      </c>
      <c r="C13" s="47">
        <v>40.0</v>
      </c>
      <c r="D13" s="47">
        <v>360.0</v>
      </c>
      <c r="E13" s="47">
        <v>22.5</v>
      </c>
      <c r="F13" s="48" t="s">
        <v>52</v>
      </c>
      <c r="G13" s="41"/>
    </row>
    <row r="14" ht="12.75" customHeight="1">
      <c r="A14" s="49" t="s">
        <v>53</v>
      </c>
      <c r="B14" s="50">
        <v>3.1</v>
      </c>
      <c r="C14" s="51">
        <v>182.0</v>
      </c>
      <c r="D14" s="51">
        <v>730.0</v>
      </c>
      <c r="E14" s="51">
        <v>46.0</v>
      </c>
      <c r="F14" s="50">
        <v>4.6</v>
      </c>
      <c r="G14" s="41"/>
    </row>
    <row r="15" ht="12.75" customHeight="1">
      <c r="A15" s="38"/>
      <c r="B15" s="52"/>
      <c r="C15" s="53" t="s">
        <v>54</v>
      </c>
      <c r="D15" s="53">
        <v>1600.0</v>
      </c>
      <c r="E15" s="39">
        <v>100.0</v>
      </c>
      <c r="F15" s="41"/>
      <c r="G15" s="41"/>
    </row>
    <row r="16" ht="12.75" customHeight="1">
      <c r="A16" s="41"/>
      <c r="B16" s="54"/>
      <c r="C16" s="55"/>
      <c r="D16" s="55"/>
      <c r="E16" s="55"/>
      <c r="F16" s="54"/>
      <c r="G16" s="41"/>
    </row>
    <row r="17" ht="12.75" customHeight="1">
      <c r="A17" s="41"/>
      <c r="B17" s="41"/>
      <c r="C17" s="41"/>
      <c r="D17" s="41"/>
      <c r="E17" s="55"/>
      <c r="F17" s="41"/>
      <c r="G17" s="41"/>
    </row>
    <row r="18" ht="12.75" customHeight="1">
      <c r="A18" s="36" t="s">
        <v>40</v>
      </c>
      <c r="B18" s="37" t="s">
        <v>41</v>
      </c>
      <c r="C18" s="37" t="s">
        <v>42</v>
      </c>
      <c r="D18" s="37" t="s">
        <v>43</v>
      </c>
      <c r="E18" s="37" t="s">
        <v>44</v>
      </c>
      <c r="F18" s="41"/>
      <c r="G18" s="36" t="s">
        <v>55</v>
      </c>
    </row>
    <row r="19" ht="12.75" customHeight="1">
      <c r="A19" s="42">
        <v>1900.0</v>
      </c>
      <c r="B19" s="39">
        <v>1800.0</v>
      </c>
      <c r="C19" s="39">
        <v>13300.0</v>
      </c>
      <c r="D19" s="39">
        <v>12600.0</v>
      </c>
      <c r="E19" s="39">
        <v>-700.0</v>
      </c>
      <c r="F19" s="41"/>
      <c r="G19" s="56">
        <v>2.0</v>
      </c>
    </row>
    <row r="20" ht="12.75" customHeight="1">
      <c r="A20" s="43"/>
      <c r="B20" s="43"/>
      <c r="C20" s="43"/>
      <c r="D20" s="43"/>
      <c r="E20" s="43"/>
      <c r="F20" s="41"/>
      <c r="G20" s="41"/>
    </row>
    <row r="21" ht="12.75" customHeight="1">
      <c r="A21" s="36" t="s">
        <v>45</v>
      </c>
      <c r="B21" s="37" t="s">
        <v>46</v>
      </c>
      <c r="C21" s="37" t="s">
        <v>47</v>
      </c>
      <c r="D21" s="37" t="s">
        <v>48</v>
      </c>
      <c r="E21" s="37" t="s">
        <v>49</v>
      </c>
      <c r="F21" s="41"/>
      <c r="G21" s="41"/>
    </row>
    <row r="22" ht="12.75" customHeight="1">
      <c r="A22" s="44" t="s">
        <v>50</v>
      </c>
      <c r="B22" s="45">
        <v>2.0</v>
      </c>
      <c r="C22" s="45">
        <v>113.0</v>
      </c>
      <c r="D22" s="45">
        <v>452.0</v>
      </c>
      <c r="E22" s="45">
        <v>25.0</v>
      </c>
      <c r="F22" s="41"/>
      <c r="G22" s="41"/>
    </row>
    <row r="23" ht="12.75" customHeight="1">
      <c r="A23" s="46" t="s">
        <v>51</v>
      </c>
      <c r="B23" s="47">
        <v>0.7</v>
      </c>
      <c r="C23" s="47">
        <v>39.0</v>
      </c>
      <c r="D23" s="47">
        <v>348.0</v>
      </c>
      <c r="E23" s="47">
        <v>23.0</v>
      </c>
      <c r="F23" s="41"/>
      <c r="G23" s="41"/>
    </row>
    <row r="24" ht="12.75" customHeight="1">
      <c r="A24" s="49" t="s">
        <v>53</v>
      </c>
      <c r="B24" s="50">
        <v>4.3</v>
      </c>
      <c r="C24" s="50">
        <v>250.0</v>
      </c>
      <c r="D24" s="50">
        <v>1000.0</v>
      </c>
      <c r="E24" s="50">
        <v>56.0</v>
      </c>
      <c r="F24" s="41"/>
      <c r="G24" s="41"/>
    </row>
    <row r="25" ht="12.75" customHeight="1">
      <c r="A25" s="38"/>
      <c r="B25" s="57"/>
      <c r="C25" s="39" t="s">
        <v>54</v>
      </c>
      <c r="D25" s="39">
        <v>1800.0</v>
      </c>
      <c r="E25" s="39">
        <v>104.0</v>
      </c>
      <c r="F25" s="41"/>
      <c r="G25" s="41"/>
    </row>
    <row r="26" ht="12.75" customHeight="1">
      <c r="A26" s="41"/>
      <c r="B26" s="41"/>
      <c r="C26" s="41"/>
      <c r="D26" s="41"/>
      <c r="E26" s="41"/>
      <c r="F26" s="41"/>
      <c r="G26" s="41"/>
    </row>
    <row r="27" ht="12.75" customHeight="1">
      <c r="A27" s="41"/>
      <c r="B27" s="41"/>
      <c r="C27" s="41"/>
      <c r="D27" s="41"/>
      <c r="E27" s="41"/>
      <c r="F27" s="41"/>
      <c r="G27" s="41"/>
    </row>
    <row r="28" ht="12.75" customHeight="1">
      <c r="A28" s="36" t="s">
        <v>40</v>
      </c>
      <c r="B28" s="37" t="s">
        <v>41</v>
      </c>
      <c r="C28" s="37" t="s">
        <v>42</v>
      </c>
      <c r="D28" s="37" t="s">
        <v>43</v>
      </c>
      <c r="E28" s="37" t="s">
        <v>44</v>
      </c>
      <c r="F28" s="41"/>
      <c r="G28" s="58" t="s">
        <v>56</v>
      </c>
    </row>
    <row r="29" ht="12.75" customHeight="1">
      <c r="A29" s="42">
        <v>1900.0</v>
      </c>
      <c r="B29" s="39">
        <v>1520.0</v>
      </c>
      <c r="C29" s="39">
        <v>13300.0</v>
      </c>
      <c r="D29" s="39">
        <v>10640.0</v>
      </c>
      <c r="E29" s="39">
        <v>-2660.0</v>
      </c>
      <c r="F29" s="41"/>
      <c r="G29" s="59">
        <v>5.0</v>
      </c>
    </row>
    <row r="30" ht="12.75" customHeight="1">
      <c r="A30" s="43"/>
      <c r="B30" s="43"/>
      <c r="C30" s="43"/>
      <c r="D30" s="43"/>
      <c r="E30" s="43"/>
      <c r="F30" s="41"/>
      <c r="G30" s="41"/>
    </row>
    <row r="31" ht="12.75" customHeight="1">
      <c r="A31" s="36" t="s">
        <v>45</v>
      </c>
      <c r="B31" s="37" t="s">
        <v>46</v>
      </c>
      <c r="C31" s="37" t="s">
        <v>47</v>
      </c>
      <c r="D31" s="37" t="s">
        <v>48</v>
      </c>
      <c r="E31" s="37" t="s">
        <v>49</v>
      </c>
      <c r="F31" s="41"/>
      <c r="G31" s="41"/>
    </row>
    <row r="32" ht="12.75" customHeight="1">
      <c r="A32" s="44" t="s">
        <v>50</v>
      </c>
      <c r="B32" s="45">
        <v>2.3</v>
      </c>
      <c r="C32" s="45">
        <v>133.0</v>
      </c>
      <c r="D32" s="45">
        <v>534.0</v>
      </c>
      <c r="E32" s="45">
        <v>35.0</v>
      </c>
      <c r="F32" s="41"/>
      <c r="G32" s="41"/>
    </row>
    <row r="33" ht="12.75" customHeight="1">
      <c r="A33" s="46" t="s">
        <v>51</v>
      </c>
      <c r="B33" s="47">
        <v>0.7</v>
      </c>
      <c r="C33" s="47">
        <v>41.0</v>
      </c>
      <c r="D33" s="47">
        <v>365.0</v>
      </c>
      <c r="E33" s="47">
        <v>24.0</v>
      </c>
      <c r="F33" s="41"/>
      <c r="G33" s="41"/>
    </row>
    <row r="34" ht="12.75" customHeight="1">
      <c r="A34" s="49" t="s">
        <v>53</v>
      </c>
      <c r="B34" s="50">
        <v>2.7</v>
      </c>
      <c r="C34" s="50">
        <v>155.0</v>
      </c>
      <c r="D34" s="50">
        <v>622.0</v>
      </c>
      <c r="E34" s="50">
        <v>41.0</v>
      </c>
      <c r="F34" s="41"/>
      <c r="G34" s="41"/>
    </row>
    <row r="35" ht="12.75" customHeight="1">
      <c r="A35" s="38"/>
      <c r="B35" s="57"/>
      <c r="C35" s="39" t="s">
        <v>54</v>
      </c>
      <c r="D35" s="39">
        <v>1520.0</v>
      </c>
      <c r="E35" s="39">
        <v>100.0</v>
      </c>
      <c r="F35" s="41"/>
      <c r="G35" s="41"/>
    </row>
    <row r="36" ht="12.75" customHeight="1">
      <c r="A36" s="41"/>
      <c r="B36" s="41"/>
      <c r="C36" s="41"/>
      <c r="D36" s="41"/>
      <c r="E36" s="41"/>
      <c r="F36" s="41"/>
      <c r="G36" s="41"/>
    </row>
    <row r="37" ht="12.75" customHeight="1">
      <c r="A37" s="41"/>
      <c r="B37" s="41"/>
      <c r="C37" s="41"/>
      <c r="D37" s="41"/>
      <c r="E37" s="41"/>
      <c r="F37" s="41"/>
      <c r="G37" s="41"/>
    </row>
    <row r="38" ht="12.75" customHeight="1">
      <c r="A38" s="60" t="s">
        <v>57</v>
      </c>
    </row>
    <row r="39" ht="12.75" customHeight="1">
      <c r="A39" s="61" t="s">
        <v>58</v>
      </c>
    </row>
    <row r="40" ht="12.75" customHeight="1">
      <c r="A40" s="61" t="s">
        <v>59</v>
      </c>
    </row>
    <row r="41" ht="12.75" customHeight="1">
      <c r="A41" s="61" t="s">
        <v>60</v>
      </c>
    </row>
    <row r="42" ht="12.75" customHeight="1"/>
    <row r="43" ht="12.75" customHeight="1">
      <c r="A43" s="62" t="s">
        <v>61</v>
      </c>
    </row>
    <row r="44" ht="12.75" customHeight="1">
      <c r="A44" s="60" t="s">
        <v>62</v>
      </c>
    </row>
    <row r="45" ht="12.75" customHeight="1">
      <c r="A45" s="60" t="s">
        <v>63</v>
      </c>
    </row>
    <row r="46" ht="12.75" customHeight="1">
      <c r="A46" s="60" t="s">
        <v>64</v>
      </c>
    </row>
    <row r="47" ht="12.75" customHeight="1">
      <c r="A47" s="62" t="s">
        <v>65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6.83" defaultRowHeight="15.0"/>
  <cols>
    <col customWidth="1" min="1" max="1" width="25.83"/>
    <col customWidth="1" min="2" max="2" width="19.5"/>
    <col customWidth="1" min="3" max="3" width="19.83"/>
    <col customWidth="1" min="4" max="4" width="21.33"/>
    <col customWidth="1" min="5" max="5" width="8.33"/>
    <col customWidth="1" min="6" max="6" width="19.0"/>
    <col customWidth="1" min="7" max="7" width="8.67"/>
    <col customWidth="1" min="8" max="8" width="19.83"/>
    <col customWidth="1" min="9" max="9" width="9.67"/>
    <col customWidth="1" min="10" max="10" width="17.5"/>
    <col customWidth="1" min="11" max="11" width="10.17"/>
    <col customWidth="1" min="12" max="12" width="18.5"/>
    <col customWidth="1" min="13" max="13" width="10.17"/>
    <col customWidth="1" min="14" max="14" width="19.67"/>
    <col customWidth="1" min="15" max="15" width="10.17"/>
    <col customWidth="1" min="16" max="16" width="20.67"/>
    <col customWidth="1" min="17" max="17" width="10.17"/>
    <col customWidth="1" min="18" max="18" width="20.17"/>
    <col customWidth="1" min="19" max="19" width="10.17"/>
    <col customWidth="1" min="20" max="20" width="20.17"/>
    <col customWidth="1" min="21" max="21" width="10.17"/>
    <col customWidth="1" min="22" max="22" width="21.33"/>
    <col customWidth="1" min="23" max="24" width="10.17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>
      <c r="C14" s="63" t="s">
        <v>66</v>
      </c>
      <c r="F14" s="64" t="s">
        <v>67</v>
      </c>
      <c r="G14" s="35"/>
    </row>
    <row r="15" ht="12.75" customHeight="1">
      <c r="B15" s="1"/>
      <c r="C15" s="34" t="s">
        <v>68</v>
      </c>
      <c r="D15" s="1"/>
      <c r="E15" s="1"/>
      <c r="F15" s="34" t="s">
        <v>69</v>
      </c>
      <c r="G15" s="65"/>
    </row>
    <row r="16" ht="12.75" customHeight="1">
      <c r="B16" s="1"/>
      <c r="C16" s="34" t="s">
        <v>70</v>
      </c>
      <c r="D16" s="1"/>
      <c r="E16" s="1"/>
      <c r="F16" s="34" t="s">
        <v>71</v>
      </c>
      <c r="G16" s="65"/>
    </row>
    <row r="17" ht="12.75" customHeight="1">
      <c r="B17" s="1"/>
      <c r="C17" s="34" t="s">
        <v>72</v>
      </c>
      <c r="D17" s="1"/>
      <c r="E17" s="1"/>
      <c r="F17" s="34" t="s">
        <v>73</v>
      </c>
      <c r="G17" s="65"/>
    </row>
    <row r="18" ht="12.75" customHeight="1">
      <c r="A18" s="1" t="s">
        <v>74</v>
      </c>
      <c r="B18" s="33" t="s">
        <v>38</v>
      </c>
    </row>
    <row r="19" ht="12.75" customHeight="1">
      <c r="A19" s="1" t="s">
        <v>75</v>
      </c>
    </row>
    <row r="20" ht="12.75" customHeight="1">
      <c r="A20" s="14"/>
      <c r="B20" s="66" t="s">
        <v>76</v>
      </c>
      <c r="C20" s="66" t="s">
        <v>77</v>
      </c>
      <c r="D20" s="66" t="s">
        <v>78</v>
      </c>
    </row>
    <row r="21" ht="12.75" customHeight="1">
      <c r="A21" s="67" t="s">
        <v>79</v>
      </c>
      <c r="B21" s="68" t="s">
        <v>80</v>
      </c>
      <c r="C21" s="68" t="s">
        <v>81</v>
      </c>
      <c r="D21" s="68" t="s">
        <v>82</v>
      </c>
    </row>
    <row r="22" ht="12.75" customHeight="1">
      <c r="A22" s="67" t="s">
        <v>83</v>
      </c>
      <c r="B22" s="68" t="s">
        <v>84</v>
      </c>
      <c r="C22" s="68" t="s">
        <v>85</v>
      </c>
      <c r="D22" s="68" t="s">
        <v>86</v>
      </c>
    </row>
    <row r="23" ht="27.0" customHeight="1">
      <c r="A23" s="69" t="s">
        <v>87</v>
      </c>
      <c r="B23" s="70" t="s">
        <v>85</v>
      </c>
      <c r="C23" s="68" t="s">
        <v>88</v>
      </c>
      <c r="D23" s="70" t="s">
        <v>89</v>
      </c>
    </row>
    <row r="24" ht="15.0" customHeight="1">
      <c r="A24" s="67" t="s">
        <v>90</v>
      </c>
      <c r="B24" s="68" t="s">
        <v>81</v>
      </c>
      <c r="C24" s="68" t="s">
        <v>91</v>
      </c>
      <c r="D24" s="68" t="s">
        <v>92</v>
      </c>
    </row>
    <row r="25" ht="17.25" customHeight="1">
      <c r="A25" s="67" t="s">
        <v>93</v>
      </c>
      <c r="B25" s="68" t="s">
        <v>94</v>
      </c>
      <c r="C25" s="68" t="s">
        <v>95</v>
      </c>
      <c r="D25" s="68" t="s">
        <v>96</v>
      </c>
    </row>
    <row r="26" ht="12.75" customHeight="1">
      <c r="A26" s="69" t="s">
        <v>97</v>
      </c>
      <c r="B26" s="68" t="s">
        <v>98</v>
      </c>
      <c r="C26" s="70" t="s">
        <v>99</v>
      </c>
      <c r="D26" s="68" t="s">
        <v>85</v>
      </c>
    </row>
    <row r="27" ht="12.75" customHeight="1">
      <c r="A27" s="71" t="s">
        <v>100</v>
      </c>
      <c r="B27" s="68" t="s">
        <v>101</v>
      </c>
      <c r="C27" s="70"/>
      <c r="D27" s="68" t="s">
        <v>102</v>
      </c>
    </row>
    <row r="28" ht="12.75" customHeight="1"/>
    <row r="29" ht="12.75" customHeight="1"/>
    <row r="30" ht="12.75" customHeight="1">
      <c r="C30" s="33"/>
      <c r="D30" s="72" t="s">
        <v>103</v>
      </c>
    </row>
    <row r="31" ht="12.75" customHeight="1">
      <c r="C31" s="72" t="s">
        <v>104</v>
      </c>
      <c r="D31" s="73">
        <v>60.0</v>
      </c>
    </row>
    <row r="32" ht="12.75" customHeight="1">
      <c r="C32" s="72" t="s">
        <v>105</v>
      </c>
      <c r="D32" s="73">
        <v>36.0</v>
      </c>
    </row>
    <row r="33" ht="12.75" customHeight="1">
      <c r="C33" s="72" t="s">
        <v>106</v>
      </c>
      <c r="D33" s="73">
        <v>26.0</v>
      </c>
    </row>
    <row r="34" ht="12.75" customHeight="1"/>
    <row r="35" ht="12.75" customHeight="1"/>
    <row r="36" ht="12.75" customHeight="1">
      <c r="A36" s="74" t="s">
        <v>76</v>
      </c>
      <c r="B36" s="75" t="s">
        <v>107</v>
      </c>
      <c r="C36" s="76" t="s">
        <v>108</v>
      </c>
      <c r="D36" s="77" t="s">
        <v>109</v>
      </c>
      <c r="E36" s="76" t="s">
        <v>108</v>
      </c>
      <c r="F36" s="78" t="s">
        <v>110</v>
      </c>
      <c r="G36" s="76" t="s">
        <v>108</v>
      </c>
      <c r="H36" s="79" t="s">
        <v>111</v>
      </c>
      <c r="I36" s="76" t="s">
        <v>108</v>
      </c>
      <c r="J36" s="80" t="s">
        <v>112</v>
      </c>
      <c r="K36" s="76" t="s">
        <v>108</v>
      </c>
      <c r="L36" s="81" t="s">
        <v>113</v>
      </c>
      <c r="M36" s="76" t="s">
        <v>108</v>
      </c>
      <c r="N36" s="82" t="s">
        <v>114</v>
      </c>
      <c r="O36" s="76" t="s">
        <v>108</v>
      </c>
      <c r="P36" s="83" t="s">
        <v>115</v>
      </c>
      <c r="Q36" s="76" t="s">
        <v>108</v>
      </c>
      <c r="R36" s="84" t="s">
        <v>116</v>
      </c>
      <c r="S36" s="76" t="s">
        <v>108</v>
      </c>
      <c r="T36" s="80" t="s">
        <v>117</v>
      </c>
      <c r="U36" s="76" t="s">
        <v>108</v>
      </c>
      <c r="V36" s="76" t="s">
        <v>118</v>
      </c>
      <c r="W36" s="76" t="s">
        <v>108</v>
      </c>
      <c r="X36" s="76" t="s">
        <v>119</v>
      </c>
    </row>
    <row r="37" ht="28.5" customHeight="1">
      <c r="A37" s="85" t="s">
        <v>80</v>
      </c>
      <c r="B37" s="86" t="s">
        <v>120</v>
      </c>
      <c r="C37" s="87">
        <v>36.0</v>
      </c>
      <c r="D37" s="86" t="s">
        <v>121</v>
      </c>
      <c r="E37" s="87">
        <v>25.0</v>
      </c>
      <c r="F37" s="86" t="s">
        <v>122</v>
      </c>
      <c r="G37" s="87">
        <v>27.0</v>
      </c>
      <c r="H37" s="86" t="s">
        <v>123</v>
      </c>
      <c r="I37" s="87">
        <v>28.0</v>
      </c>
      <c r="J37" s="86" t="s">
        <v>124</v>
      </c>
      <c r="K37" s="88">
        <v>30.0</v>
      </c>
      <c r="L37" s="86" t="s">
        <v>125</v>
      </c>
      <c r="M37" s="88">
        <v>32.0</v>
      </c>
      <c r="N37" s="87" t="s">
        <v>126</v>
      </c>
      <c r="O37" s="88" t="s">
        <v>127</v>
      </c>
      <c r="P37" s="87" t="s">
        <v>128</v>
      </c>
      <c r="Q37" s="87" t="s">
        <v>129</v>
      </c>
      <c r="R37" s="87" t="s">
        <v>130</v>
      </c>
      <c r="S37" s="87" t="s">
        <v>131</v>
      </c>
      <c r="T37" s="87" t="s">
        <v>132</v>
      </c>
      <c r="U37" s="87" t="s">
        <v>131</v>
      </c>
      <c r="V37" s="87" t="s">
        <v>133</v>
      </c>
      <c r="W37" s="89"/>
      <c r="X37" s="88"/>
    </row>
    <row r="38" ht="12.75" customHeight="1">
      <c r="A38" s="85" t="s">
        <v>84</v>
      </c>
      <c r="B38" s="90" t="s">
        <v>134</v>
      </c>
      <c r="C38" s="87" t="s">
        <v>135</v>
      </c>
      <c r="D38" s="90" t="s">
        <v>134</v>
      </c>
      <c r="E38" s="87" t="s">
        <v>135</v>
      </c>
      <c r="F38" s="90" t="s">
        <v>136</v>
      </c>
      <c r="G38" s="87" t="s">
        <v>135</v>
      </c>
      <c r="H38" s="90" t="s">
        <v>137</v>
      </c>
      <c r="I38" s="87" t="s">
        <v>135</v>
      </c>
      <c r="J38" s="90" t="s">
        <v>138</v>
      </c>
      <c r="K38" s="88" t="s">
        <v>135</v>
      </c>
      <c r="L38" s="90" t="s">
        <v>139</v>
      </c>
      <c r="M38" s="88" t="s">
        <v>135</v>
      </c>
      <c r="N38" s="90" t="s">
        <v>140</v>
      </c>
      <c r="O38" s="86" t="s">
        <v>135</v>
      </c>
      <c r="P38" s="90" t="s">
        <v>134</v>
      </c>
      <c r="Q38" s="87" t="s">
        <v>135</v>
      </c>
      <c r="R38" s="90" t="s">
        <v>136</v>
      </c>
      <c r="S38" s="87" t="s">
        <v>135</v>
      </c>
      <c r="T38" s="90" t="s">
        <v>137</v>
      </c>
      <c r="U38" s="87" t="s">
        <v>135</v>
      </c>
      <c r="V38" s="90" t="s">
        <v>138</v>
      </c>
      <c r="W38" s="91"/>
      <c r="X38" s="88"/>
    </row>
    <row r="39" ht="71.25" customHeight="1">
      <c r="A39" s="92" t="s">
        <v>141</v>
      </c>
      <c r="B39" s="93" t="s">
        <v>142</v>
      </c>
      <c r="C39" s="87" t="s">
        <v>143</v>
      </c>
      <c r="D39" s="93" t="s">
        <v>144</v>
      </c>
      <c r="E39" s="87" t="s">
        <v>143</v>
      </c>
      <c r="F39" s="93" t="s">
        <v>145</v>
      </c>
      <c r="G39" s="87" t="s">
        <v>143</v>
      </c>
      <c r="H39" s="93" t="s">
        <v>146</v>
      </c>
      <c r="I39" s="87" t="s">
        <v>143</v>
      </c>
      <c r="J39" s="93" t="s">
        <v>147</v>
      </c>
      <c r="K39" s="87" t="s">
        <v>143</v>
      </c>
      <c r="L39" s="93" t="s">
        <v>148</v>
      </c>
      <c r="M39" s="87"/>
      <c r="N39" s="93" t="s">
        <v>149</v>
      </c>
      <c r="O39" s="88"/>
      <c r="P39" s="93" t="s">
        <v>150</v>
      </c>
      <c r="Q39" s="88"/>
      <c r="R39" s="93" t="s">
        <v>151</v>
      </c>
      <c r="S39" s="88"/>
      <c r="T39" s="93" t="s">
        <v>152</v>
      </c>
      <c r="U39" s="88"/>
      <c r="V39" s="93" t="s">
        <v>153</v>
      </c>
      <c r="W39" s="88"/>
      <c r="X39" s="86"/>
    </row>
    <row r="40" ht="27.0" customHeight="1">
      <c r="A40" s="85" t="s">
        <v>81</v>
      </c>
      <c r="B40" s="94"/>
      <c r="C40" s="87">
        <v>60.0</v>
      </c>
      <c r="D40" s="95" t="s">
        <v>154</v>
      </c>
      <c r="E40" s="96" t="str">
        <f>D31*0.9</f>
        <v>54</v>
      </c>
      <c r="F40" s="95" t="s">
        <v>155</v>
      </c>
      <c r="G40" s="96">
        <v>54.0</v>
      </c>
      <c r="H40" s="95" t="s">
        <v>156</v>
      </c>
      <c r="I40" s="96">
        <v>54.0</v>
      </c>
      <c r="J40" s="97" t="s">
        <v>157</v>
      </c>
      <c r="K40" s="98" t="s">
        <v>158</v>
      </c>
      <c r="L40" s="97" t="s">
        <v>159</v>
      </c>
      <c r="M40" s="98" t="s">
        <v>160</v>
      </c>
      <c r="N40" s="99" t="s">
        <v>161</v>
      </c>
      <c r="O40" s="88" t="s">
        <v>160</v>
      </c>
      <c r="P40" s="100" t="s">
        <v>162</v>
      </c>
      <c r="Q40" s="87" t="s">
        <v>163</v>
      </c>
      <c r="R40" s="97" t="s">
        <v>164</v>
      </c>
      <c r="S40" s="87"/>
      <c r="T40" s="97" t="s">
        <v>165</v>
      </c>
      <c r="U40" s="87" t="s">
        <v>166</v>
      </c>
      <c r="V40" s="97" t="s">
        <v>167</v>
      </c>
      <c r="W40" s="89"/>
      <c r="X40" s="86"/>
    </row>
    <row r="41" ht="12.75" customHeight="1">
      <c r="A41" s="85" t="s">
        <v>94</v>
      </c>
      <c r="B41" s="90" t="s">
        <v>134</v>
      </c>
      <c r="C41" s="87" t="s">
        <v>168</v>
      </c>
      <c r="D41" s="90" t="s">
        <v>134</v>
      </c>
      <c r="E41" s="87" t="s">
        <v>168</v>
      </c>
      <c r="F41" s="90" t="s">
        <v>136</v>
      </c>
      <c r="G41" s="87" t="s">
        <v>168</v>
      </c>
      <c r="H41" s="90" t="s">
        <v>137</v>
      </c>
      <c r="I41" s="87" t="s">
        <v>168</v>
      </c>
      <c r="J41" s="90" t="s">
        <v>138</v>
      </c>
      <c r="K41" s="88" t="s">
        <v>168</v>
      </c>
      <c r="L41" s="90" t="s">
        <v>139</v>
      </c>
      <c r="M41" s="88" t="s">
        <v>168</v>
      </c>
      <c r="N41" s="90" t="s">
        <v>140</v>
      </c>
      <c r="O41" s="88" t="s">
        <v>168</v>
      </c>
      <c r="P41" s="90" t="s">
        <v>134</v>
      </c>
      <c r="Q41" s="87" t="s">
        <v>135</v>
      </c>
      <c r="R41" s="90" t="s">
        <v>136</v>
      </c>
      <c r="S41" s="87" t="s">
        <v>169</v>
      </c>
      <c r="T41" s="90" t="s">
        <v>137</v>
      </c>
      <c r="U41" s="87" t="s">
        <v>169</v>
      </c>
      <c r="V41" s="90" t="s">
        <v>138</v>
      </c>
      <c r="W41" s="88"/>
      <c r="X41" s="88"/>
    </row>
    <row r="42" ht="33.0" customHeight="1">
      <c r="A42" s="85" t="s">
        <v>98</v>
      </c>
      <c r="B42" s="86" t="s">
        <v>170</v>
      </c>
      <c r="C42" s="101" t="s">
        <v>171</v>
      </c>
      <c r="D42" s="86" t="s">
        <v>170</v>
      </c>
      <c r="E42" s="101" t="s">
        <v>171</v>
      </c>
      <c r="F42" s="86" t="s">
        <v>170</v>
      </c>
      <c r="G42" s="101" t="s">
        <v>171</v>
      </c>
      <c r="H42" s="86" t="s">
        <v>170</v>
      </c>
      <c r="I42" s="101" t="s">
        <v>171</v>
      </c>
      <c r="J42" s="86" t="s">
        <v>170</v>
      </c>
      <c r="K42" s="101" t="s">
        <v>171</v>
      </c>
      <c r="L42" s="86" t="s">
        <v>170</v>
      </c>
      <c r="M42" s="101" t="s">
        <v>171</v>
      </c>
      <c r="N42" s="86" t="s">
        <v>172</v>
      </c>
      <c r="O42" s="101" t="s">
        <v>171</v>
      </c>
      <c r="P42" s="86" t="s">
        <v>172</v>
      </c>
      <c r="Q42" s="101" t="s">
        <v>173</v>
      </c>
      <c r="R42" s="86" t="s">
        <v>172</v>
      </c>
      <c r="S42" s="101" t="s">
        <v>173</v>
      </c>
      <c r="T42" s="86" t="s">
        <v>172</v>
      </c>
      <c r="U42" s="101" t="s">
        <v>173</v>
      </c>
      <c r="V42" s="86" t="s">
        <v>172</v>
      </c>
      <c r="W42" s="101"/>
      <c r="X42" s="87"/>
    </row>
    <row r="43" ht="18.0" customHeight="1">
      <c r="A43" s="85" t="s">
        <v>101</v>
      </c>
      <c r="B43" s="87" t="s">
        <v>174</v>
      </c>
      <c r="C43" s="87" t="s">
        <v>175</v>
      </c>
      <c r="D43" s="87" t="s">
        <v>174</v>
      </c>
      <c r="E43" s="87" t="s">
        <v>175</v>
      </c>
      <c r="F43" s="87" t="s">
        <v>174</v>
      </c>
      <c r="G43" s="87" t="s">
        <v>175</v>
      </c>
      <c r="H43" s="87" t="s">
        <v>174</v>
      </c>
      <c r="I43" s="87" t="s">
        <v>175</v>
      </c>
      <c r="J43" s="87" t="s">
        <v>174</v>
      </c>
      <c r="K43" s="87"/>
      <c r="L43" s="87" t="s">
        <v>174</v>
      </c>
      <c r="M43" s="87"/>
      <c r="N43" s="87" t="s">
        <v>174</v>
      </c>
      <c r="O43" s="87"/>
      <c r="P43" s="87" t="s">
        <v>174</v>
      </c>
      <c r="Q43" s="87"/>
      <c r="R43" s="87" t="s">
        <v>174</v>
      </c>
      <c r="S43" s="87"/>
      <c r="T43" s="87" t="s">
        <v>174</v>
      </c>
      <c r="U43" s="87"/>
      <c r="V43" s="87" t="s">
        <v>174</v>
      </c>
      <c r="W43" s="87"/>
      <c r="X43" s="87"/>
    </row>
    <row r="44" ht="15.75" customHeight="1"/>
    <row r="45" ht="15.75" customHeight="1">
      <c r="A45" s="74" t="s">
        <v>77</v>
      </c>
      <c r="B45" s="102" t="s">
        <v>107</v>
      </c>
      <c r="C45" s="103" t="s">
        <v>108</v>
      </c>
      <c r="D45" s="102" t="s">
        <v>109</v>
      </c>
      <c r="E45" s="103" t="s">
        <v>108</v>
      </c>
      <c r="F45" s="103" t="s">
        <v>110</v>
      </c>
      <c r="G45" s="103" t="s">
        <v>108</v>
      </c>
      <c r="H45" s="103" t="s">
        <v>111</v>
      </c>
      <c r="I45" s="103" t="s">
        <v>108</v>
      </c>
      <c r="J45" s="103" t="s">
        <v>112</v>
      </c>
      <c r="K45" s="103" t="s">
        <v>108</v>
      </c>
      <c r="L45" s="103" t="s">
        <v>113</v>
      </c>
      <c r="M45" s="103" t="s">
        <v>108</v>
      </c>
      <c r="N45" s="103" t="s">
        <v>114</v>
      </c>
      <c r="O45" s="103" t="s">
        <v>108</v>
      </c>
      <c r="P45" s="76" t="s">
        <v>115</v>
      </c>
      <c r="Q45" s="76" t="s">
        <v>108</v>
      </c>
      <c r="R45" s="76" t="s">
        <v>116</v>
      </c>
      <c r="S45" s="76" t="s">
        <v>108</v>
      </c>
      <c r="T45" s="76" t="s">
        <v>117</v>
      </c>
      <c r="U45" s="76" t="s">
        <v>108</v>
      </c>
      <c r="V45" s="76" t="s">
        <v>118</v>
      </c>
      <c r="W45" s="76" t="s">
        <v>108</v>
      </c>
      <c r="X45" s="103" t="s">
        <v>119</v>
      </c>
    </row>
    <row r="46" ht="33.0" customHeight="1">
      <c r="A46" s="85" t="s">
        <v>81</v>
      </c>
      <c r="B46" s="86" t="s">
        <v>120</v>
      </c>
      <c r="C46" s="87">
        <v>60.0</v>
      </c>
      <c r="D46" s="86" t="s">
        <v>121</v>
      </c>
      <c r="E46" s="87">
        <v>42.0</v>
      </c>
      <c r="F46" s="86" t="s">
        <v>122</v>
      </c>
      <c r="G46" s="87">
        <v>44.0</v>
      </c>
      <c r="H46" s="86" t="s">
        <v>123</v>
      </c>
      <c r="I46" s="87">
        <v>46.0</v>
      </c>
      <c r="J46" s="86" t="s">
        <v>124</v>
      </c>
      <c r="K46" s="88">
        <v>50.0</v>
      </c>
      <c r="L46" s="86" t="s">
        <v>125</v>
      </c>
      <c r="M46" s="88">
        <v>52.0</v>
      </c>
      <c r="N46" s="87" t="s">
        <v>126</v>
      </c>
      <c r="O46" s="88" t="s">
        <v>160</v>
      </c>
      <c r="P46" s="87" t="s">
        <v>128</v>
      </c>
      <c r="Q46" s="87" t="s">
        <v>176</v>
      </c>
      <c r="R46" s="87" t="s">
        <v>130</v>
      </c>
      <c r="S46" s="87"/>
      <c r="T46" s="87" t="s">
        <v>132</v>
      </c>
      <c r="U46" s="104" t="s">
        <v>177</v>
      </c>
      <c r="V46" s="87" t="s">
        <v>133</v>
      </c>
      <c r="W46" s="89"/>
      <c r="X46" s="88"/>
    </row>
    <row r="47" ht="63.0" customHeight="1">
      <c r="A47" s="92" t="s">
        <v>141</v>
      </c>
      <c r="B47" s="93" t="s">
        <v>178</v>
      </c>
      <c r="C47" s="87"/>
      <c r="D47" s="93" t="s">
        <v>179</v>
      </c>
      <c r="E47" s="87"/>
      <c r="F47" s="93" t="s">
        <v>180</v>
      </c>
      <c r="G47" s="87"/>
      <c r="H47" s="93" t="s">
        <v>181</v>
      </c>
      <c r="I47" s="87"/>
      <c r="J47" s="93" t="s">
        <v>147</v>
      </c>
      <c r="K47" s="87"/>
      <c r="L47" s="93" t="s">
        <v>148</v>
      </c>
      <c r="M47" s="87"/>
      <c r="N47" s="93" t="s">
        <v>149</v>
      </c>
      <c r="O47" s="88"/>
      <c r="P47" s="93" t="s">
        <v>150</v>
      </c>
      <c r="Q47" s="88"/>
      <c r="R47" s="93" t="s">
        <v>151</v>
      </c>
      <c r="S47" s="88"/>
      <c r="T47" s="93" t="s">
        <v>152</v>
      </c>
      <c r="U47" s="88"/>
      <c r="V47" s="93" t="s">
        <v>153</v>
      </c>
      <c r="W47" s="91"/>
      <c r="X47" s="105"/>
    </row>
    <row r="48" ht="29.25" customHeight="1">
      <c r="A48" s="85" t="s">
        <v>88</v>
      </c>
      <c r="B48" s="106"/>
      <c r="C48" s="96"/>
      <c r="D48" s="106" t="s">
        <v>154</v>
      </c>
      <c r="E48" s="96">
        <v>24.0</v>
      </c>
      <c r="F48" s="106" t="s">
        <v>155</v>
      </c>
      <c r="G48" s="96">
        <v>24.0</v>
      </c>
      <c r="H48" s="106" t="s">
        <v>156</v>
      </c>
      <c r="I48" s="96">
        <v>24.0</v>
      </c>
      <c r="J48" s="107" t="s">
        <v>157</v>
      </c>
      <c r="K48" s="98" t="s">
        <v>182</v>
      </c>
      <c r="L48" s="107" t="s">
        <v>159</v>
      </c>
      <c r="M48" s="98" t="s">
        <v>182</v>
      </c>
      <c r="N48" s="99" t="s">
        <v>161</v>
      </c>
      <c r="O48" s="108" t="s">
        <v>182</v>
      </c>
      <c r="P48" s="100" t="s">
        <v>162</v>
      </c>
      <c r="Q48" s="87">
        <v>20.0</v>
      </c>
      <c r="R48" s="97" t="s">
        <v>164</v>
      </c>
      <c r="S48" s="87"/>
      <c r="T48" s="97" t="s">
        <v>165</v>
      </c>
      <c r="U48" s="87" t="s">
        <v>183</v>
      </c>
      <c r="V48" s="97" t="s">
        <v>167</v>
      </c>
      <c r="W48" s="89"/>
      <c r="X48" s="109"/>
    </row>
    <row r="49" ht="28.5" customHeight="1">
      <c r="A49" s="85" t="s">
        <v>91</v>
      </c>
      <c r="B49" s="86" t="s">
        <v>184</v>
      </c>
      <c r="C49" s="87" t="s">
        <v>171</v>
      </c>
      <c r="D49" s="86" t="s">
        <v>184</v>
      </c>
      <c r="E49" s="87" t="s">
        <v>171</v>
      </c>
      <c r="F49" s="86" t="s">
        <v>185</v>
      </c>
      <c r="G49" s="87" t="s">
        <v>171</v>
      </c>
      <c r="H49" s="86" t="s">
        <v>186</v>
      </c>
      <c r="I49" s="87" t="s">
        <v>171</v>
      </c>
      <c r="J49" s="86" t="s">
        <v>187</v>
      </c>
      <c r="K49" s="88" t="s">
        <v>171</v>
      </c>
      <c r="L49" s="86" t="s">
        <v>188</v>
      </c>
      <c r="M49" s="88" t="s">
        <v>171</v>
      </c>
      <c r="N49" s="86" t="s">
        <v>189</v>
      </c>
      <c r="O49" s="108" t="s">
        <v>171</v>
      </c>
      <c r="P49" s="86" t="s">
        <v>190</v>
      </c>
      <c r="Q49" s="89" t="s">
        <v>173</v>
      </c>
      <c r="R49" s="86" t="s">
        <v>191</v>
      </c>
      <c r="S49" s="89"/>
      <c r="T49" s="89"/>
      <c r="U49" s="89">
        <v>10.0</v>
      </c>
      <c r="V49" s="89"/>
      <c r="W49" s="89"/>
      <c r="X49" s="109"/>
    </row>
    <row r="50" ht="12.75" customHeight="1">
      <c r="A50" s="85" t="s">
        <v>95</v>
      </c>
      <c r="B50" s="110" t="s">
        <v>134</v>
      </c>
      <c r="C50" s="111" t="s">
        <v>135</v>
      </c>
      <c r="D50" s="110" t="s">
        <v>134</v>
      </c>
      <c r="E50" s="111" t="s">
        <v>135</v>
      </c>
      <c r="F50" s="110" t="s">
        <v>136</v>
      </c>
      <c r="G50" s="111" t="s">
        <v>135</v>
      </c>
      <c r="H50" s="110" t="s">
        <v>137</v>
      </c>
      <c r="I50" s="111" t="s">
        <v>135</v>
      </c>
      <c r="J50" s="110" t="s">
        <v>138</v>
      </c>
      <c r="K50" s="112" t="s">
        <v>135</v>
      </c>
      <c r="L50" s="110" t="s">
        <v>139</v>
      </c>
      <c r="M50" s="112" t="s">
        <v>135</v>
      </c>
      <c r="N50" s="110" t="s">
        <v>140</v>
      </c>
      <c r="O50" s="113" t="s">
        <v>135</v>
      </c>
      <c r="P50" s="90" t="s">
        <v>134</v>
      </c>
      <c r="Q50" s="87"/>
      <c r="R50" s="90" t="s">
        <v>136</v>
      </c>
      <c r="S50" s="87"/>
      <c r="T50" s="90" t="s">
        <v>137</v>
      </c>
      <c r="U50" s="87" t="s">
        <v>169</v>
      </c>
      <c r="V50" s="90" t="s">
        <v>138</v>
      </c>
      <c r="W50" s="89"/>
      <c r="X50" s="114"/>
    </row>
    <row r="51" ht="54.0" customHeight="1">
      <c r="A51" s="92" t="s">
        <v>99</v>
      </c>
      <c r="B51" s="86" t="s">
        <v>192</v>
      </c>
      <c r="C51" s="87">
        <v>10.0</v>
      </c>
      <c r="D51" s="86" t="s">
        <v>192</v>
      </c>
      <c r="E51" s="87"/>
      <c r="F51" s="86" t="s">
        <v>193</v>
      </c>
      <c r="G51" s="87">
        <v>10.0</v>
      </c>
      <c r="H51" s="86" t="s">
        <v>194</v>
      </c>
      <c r="I51" s="87">
        <v>10.0</v>
      </c>
      <c r="J51" s="86" t="s">
        <v>195</v>
      </c>
      <c r="K51" s="87"/>
      <c r="L51" s="86" t="s">
        <v>196</v>
      </c>
      <c r="M51" s="87">
        <v>8.0</v>
      </c>
      <c r="N51" s="86" t="s">
        <v>197</v>
      </c>
      <c r="O51" s="87">
        <v>12.0</v>
      </c>
      <c r="P51" s="86" t="s">
        <v>193</v>
      </c>
      <c r="Q51" s="87">
        <v>12.0</v>
      </c>
      <c r="R51" s="86" t="s">
        <v>194</v>
      </c>
      <c r="S51" s="87"/>
      <c r="T51" s="86" t="s">
        <v>195</v>
      </c>
      <c r="U51" s="87">
        <v>12.0</v>
      </c>
      <c r="V51" s="86" t="s">
        <v>196</v>
      </c>
      <c r="W51" s="115"/>
      <c r="X51" s="116"/>
    </row>
    <row r="52" ht="12.75" customHeight="1"/>
    <row r="53" ht="12.75" customHeight="1">
      <c r="A53" s="74" t="s">
        <v>78</v>
      </c>
      <c r="B53" s="102" t="s">
        <v>107</v>
      </c>
      <c r="C53" s="76" t="s">
        <v>108</v>
      </c>
      <c r="D53" s="102" t="s">
        <v>109</v>
      </c>
      <c r="E53" s="76" t="s">
        <v>108</v>
      </c>
      <c r="F53" s="76" t="s">
        <v>110</v>
      </c>
      <c r="G53" s="76" t="s">
        <v>108</v>
      </c>
      <c r="H53" s="76" t="s">
        <v>111</v>
      </c>
      <c r="I53" s="76" t="s">
        <v>108</v>
      </c>
      <c r="J53" s="76" t="s">
        <v>112</v>
      </c>
      <c r="K53" s="76" t="s">
        <v>108</v>
      </c>
      <c r="L53" s="76" t="s">
        <v>113</v>
      </c>
      <c r="M53" s="76" t="s">
        <v>108</v>
      </c>
      <c r="N53" s="76" t="s">
        <v>114</v>
      </c>
      <c r="O53" s="76" t="s">
        <v>108</v>
      </c>
      <c r="P53" s="76" t="s">
        <v>115</v>
      </c>
      <c r="Q53" s="76" t="s">
        <v>108</v>
      </c>
      <c r="R53" s="76" t="s">
        <v>116</v>
      </c>
      <c r="S53" s="76" t="s">
        <v>108</v>
      </c>
      <c r="T53" s="76" t="s">
        <v>117</v>
      </c>
      <c r="U53" s="76" t="s">
        <v>108</v>
      </c>
      <c r="V53" s="76" t="s">
        <v>118</v>
      </c>
      <c r="W53" s="76" t="s">
        <v>108</v>
      </c>
      <c r="X53" s="76" t="s">
        <v>119</v>
      </c>
    </row>
    <row r="54" ht="33.0" customHeight="1">
      <c r="A54" s="85" t="s">
        <v>82</v>
      </c>
      <c r="B54" s="117" t="s">
        <v>120</v>
      </c>
      <c r="C54" s="87">
        <v>26.0</v>
      </c>
      <c r="D54" s="86" t="s">
        <v>121</v>
      </c>
      <c r="E54" s="87">
        <v>18.0</v>
      </c>
      <c r="F54" s="86" t="s">
        <v>122</v>
      </c>
      <c r="G54" s="87"/>
      <c r="H54" s="86" t="s">
        <v>123</v>
      </c>
      <c r="I54" s="87">
        <v>20.0</v>
      </c>
      <c r="J54" s="86" t="s">
        <v>124</v>
      </c>
      <c r="K54" s="88">
        <v>21.0</v>
      </c>
      <c r="L54" s="86" t="s">
        <v>125</v>
      </c>
      <c r="M54" s="88"/>
      <c r="N54" s="87" t="s">
        <v>126</v>
      </c>
      <c r="O54" s="88"/>
      <c r="P54" s="87" t="s">
        <v>128</v>
      </c>
      <c r="Q54" s="87" t="s">
        <v>182</v>
      </c>
      <c r="R54" s="87" t="s">
        <v>130</v>
      </c>
      <c r="S54" s="87"/>
      <c r="T54" s="87" t="s">
        <v>132</v>
      </c>
      <c r="U54" s="104"/>
      <c r="V54" s="87" t="s">
        <v>133</v>
      </c>
      <c r="W54" s="89"/>
      <c r="X54" s="88"/>
    </row>
    <row r="55" ht="21.75" customHeight="1">
      <c r="A55" s="85" t="s">
        <v>86</v>
      </c>
      <c r="B55" s="118" t="s">
        <v>198</v>
      </c>
      <c r="C55" s="87" t="s">
        <v>199</v>
      </c>
      <c r="D55" s="87" t="s">
        <v>198</v>
      </c>
      <c r="E55" s="87" t="s">
        <v>171</v>
      </c>
      <c r="F55" s="87" t="s">
        <v>198</v>
      </c>
      <c r="G55" s="87"/>
      <c r="H55" s="87" t="s">
        <v>198</v>
      </c>
      <c r="I55" s="87" t="s">
        <v>171</v>
      </c>
      <c r="J55" s="87" t="s">
        <v>198</v>
      </c>
      <c r="K55" s="87" t="s">
        <v>171</v>
      </c>
      <c r="L55" s="87" t="s">
        <v>198</v>
      </c>
      <c r="M55" s="87"/>
      <c r="N55" s="87" t="s">
        <v>200</v>
      </c>
      <c r="O55" s="86"/>
      <c r="P55" s="87" t="s">
        <v>200</v>
      </c>
      <c r="Q55" s="86" t="s">
        <v>171</v>
      </c>
      <c r="R55" s="87" t="s">
        <v>200</v>
      </c>
      <c r="S55" s="86"/>
      <c r="T55" s="87" t="s">
        <v>200</v>
      </c>
      <c r="U55" s="86"/>
      <c r="V55" s="87" t="s">
        <v>200</v>
      </c>
      <c r="W55" s="86"/>
      <c r="X55" s="88"/>
    </row>
    <row r="56" ht="24.75" customHeight="1">
      <c r="A56" s="92" t="s">
        <v>89</v>
      </c>
      <c r="B56" s="117" t="s">
        <v>120</v>
      </c>
      <c r="C56" s="87">
        <v>36.0</v>
      </c>
      <c r="D56" s="119" t="s">
        <v>154</v>
      </c>
      <c r="E56" s="87">
        <v>32.0</v>
      </c>
      <c r="F56" s="119" t="s">
        <v>155</v>
      </c>
      <c r="G56" s="87"/>
      <c r="H56" s="119" t="s">
        <v>156</v>
      </c>
      <c r="I56" s="87">
        <v>32.0</v>
      </c>
      <c r="J56" s="99" t="s">
        <v>157</v>
      </c>
      <c r="K56" s="88" t="s">
        <v>201</v>
      </c>
      <c r="L56" s="99" t="s">
        <v>159</v>
      </c>
      <c r="M56" s="88"/>
      <c r="N56" s="99" t="s">
        <v>161</v>
      </c>
      <c r="O56" s="88"/>
      <c r="P56" s="100" t="s">
        <v>162</v>
      </c>
      <c r="Q56" s="87" t="s">
        <v>202</v>
      </c>
      <c r="R56" s="97" t="s">
        <v>164</v>
      </c>
      <c r="S56" s="87"/>
      <c r="T56" s="97" t="s">
        <v>165</v>
      </c>
      <c r="U56" s="87"/>
      <c r="V56" s="97" t="s">
        <v>167</v>
      </c>
      <c r="W56" s="89"/>
      <c r="X56" s="86"/>
    </row>
    <row r="57" ht="12.75" customHeight="1">
      <c r="A57" s="85" t="s">
        <v>203</v>
      </c>
      <c r="B57" s="120" t="s">
        <v>134</v>
      </c>
      <c r="C57" s="87">
        <v>40.0</v>
      </c>
      <c r="D57" s="90" t="s">
        <v>134</v>
      </c>
      <c r="E57" s="87">
        <v>40.0</v>
      </c>
      <c r="F57" s="90" t="s">
        <v>136</v>
      </c>
      <c r="G57" s="87"/>
      <c r="H57" s="90" t="s">
        <v>137</v>
      </c>
      <c r="I57" s="87">
        <v>40.0</v>
      </c>
      <c r="J57" s="90" t="s">
        <v>138</v>
      </c>
      <c r="K57" s="88">
        <v>40.0</v>
      </c>
      <c r="L57" s="90" t="s">
        <v>139</v>
      </c>
      <c r="M57" s="88"/>
      <c r="N57" s="90" t="s">
        <v>140</v>
      </c>
      <c r="O57" s="88"/>
      <c r="P57" s="90" t="s">
        <v>134</v>
      </c>
      <c r="Q57" s="87">
        <v>50.0</v>
      </c>
      <c r="R57" s="90" t="s">
        <v>136</v>
      </c>
      <c r="S57" s="87">
        <v>60.0</v>
      </c>
      <c r="T57" s="90" t="s">
        <v>137</v>
      </c>
      <c r="U57" s="87">
        <v>60.0</v>
      </c>
      <c r="V57" s="90" t="s">
        <v>138</v>
      </c>
      <c r="W57" s="89"/>
      <c r="X57" s="86"/>
    </row>
    <row r="58" ht="12.75" customHeight="1">
      <c r="A58" s="85" t="s">
        <v>96</v>
      </c>
      <c r="B58" s="120" t="s">
        <v>134</v>
      </c>
      <c r="C58" s="87">
        <v>25.0</v>
      </c>
      <c r="D58" s="90" t="s">
        <v>134</v>
      </c>
      <c r="E58" s="87">
        <v>25.0</v>
      </c>
      <c r="F58" s="90" t="s">
        <v>136</v>
      </c>
      <c r="G58" s="87"/>
      <c r="H58" s="90" t="s">
        <v>137</v>
      </c>
      <c r="I58" s="87">
        <v>25.0</v>
      </c>
      <c r="J58" s="90" t="s">
        <v>138</v>
      </c>
      <c r="K58" s="88">
        <v>25.0</v>
      </c>
      <c r="L58" s="90" t="s">
        <v>139</v>
      </c>
      <c r="M58" s="88"/>
      <c r="N58" s="90" t="s">
        <v>140</v>
      </c>
      <c r="O58" s="88"/>
      <c r="P58" s="90" t="s">
        <v>134</v>
      </c>
      <c r="Q58" s="87">
        <v>30.0</v>
      </c>
      <c r="R58" s="90" t="s">
        <v>136</v>
      </c>
      <c r="S58" s="87">
        <v>30.0</v>
      </c>
      <c r="T58" s="90" t="s">
        <v>137</v>
      </c>
      <c r="U58" s="87">
        <v>34.0</v>
      </c>
      <c r="V58" s="90" t="s">
        <v>138</v>
      </c>
      <c r="W58" s="89"/>
      <c r="X58" s="121"/>
    </row>
    <row r="59" ht="60.0" customHeight="1">
      <c r="A59" s="92" t="s">
        <v>141</v>
      </c>
      <c r="B59" s="122" t="s">
        <v>204</v>
      </c>
      <c r="C59" s="87"/>
      <c r="D59" s="93" t="s">
        <v>205</v>
      </c>
      <c r="E59" s="87"/>
      <c r="F59" s="93" t="s">
        <v>206</v>
      </c>
      <c r="G59" s="87"/>
      <c r="H59" s="93" t="s">
        <v>181</v>
      </c>
      <c r="I59" s="87"/>
      <c r="J59" s="93" t="s">
        <v>147</v>
      </c>
      <c r="K59" s="87"/>
      <c r="L59" s="93" t="s">
        <v>207</v>
      </c>
      <c r="M59" s="87"/>
      <c r="N59" s="93" t="s">
        <v>149</v>
      </c>
      <c r="O59" s="88"/>
      <c r="P59" s="93" t="s">
        <v>150</v>
      </c>
      <c r="Q59" s="88"/>
      <c r="R59" s="93" t="s">
        <v>151</v>
      </c>
      <c r="S59" s="88"/>
      <c r="T59" s="93" t="s">
        <v>152</v>
      </c>
      <c r="U59" s="88"/>
      <c r="V59" s="93" t="s">
        <v>153</v>
      </c>
      <c r="W59" s="115"/>
      <c r="X59" s="87"/>
    </row>
    <row r="60" ht="12.75" customHeight="1">
      <c r="A60" s="85" t="s">
        <v>102</v>
      </c>
      <c r="B60" s="123" t="s">
        <v>174</v>
      </c>
      <c r="C60" s="87" t="s">
        <v>208</v>
      </c>
      <c r="D60" s="87" t="s">
        <v>174</v>
      </c>
      <c r="E60" s="87" t="s">
        <v>208</v>
      </c>
      <c r="F60" s="87" t="s">
        <v>174</v>
      </c>
      <c r="G60" s="87"/>
      <c r="H60" s="87" t="s">
        <v>174</v>
      </c>
      <c r="I60" s="87"/>
      <c r="J60" s="87" t="s">
        <v>174</v>
      </c>
      <c r="K60" s="87"/>
      <c r="L60" s="87" t="s">
        <v>174</v>
      </c>
      <c r="M60" s="87"/>
      <c r="N60" s="87" t="s">
        <v>174</v>
      </c>
      <c r="O60" s="87"/>
      <c r="P60" s="87" t="s">
        <v>174</v>
      </c>
      <c r="Q60" s="87"/>
      <c r="R60" s="87" t="s">
        <v>174</v>
      </c>
      <c r="S60" s="87"/>
      <c r="T60" s="87" t="s">
        <v>174</v>
      </c>
      <c r="U60" s="87"/>
      <c r="V60" s="87" t="s">
        <v>174</v>
      </c>
      <c r="W60" s="87"/>
      <c r="X60" s="87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>
      <c r="F66" s="12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printOptions/>
  <pageMargins bottom="0.75" footer="0.0" header="0.0" left="0.7" right="0.7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Fogli di lavoro</vt:lpstr>
      </vt:variant>
      <vt:variant>
        <vt:i4>3</vt:i4>
      </vt:variant>
    </vt:vector>
  </HeadingPairs>
  <TitlesOfParts>
    <vt:vector baseType="lpstr" size="3">
      <vt:lpstr>Report</vt:lpstr>
      <vt:lpstr>CUT  31-5-21</vt:lpstr>
      <vt:lpstr>Allenamento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2021-09-09T14:15:08Z</dcterms:created>
  <dc:creator>Riccardo barboni</dc:creator>
  <cp:lastModifiedBy>MARCO</cp:lastModifiedBy>
  <dcterms:modified xsi:type="dcterms:W3CDTF">2021-10-27T12:39:08Z</dcterms:modified>
</cp:coreProperties>
</file>